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City\"/>
    </mc:Choice>
  </mc:AlternateContent>
  <xr:revisionPtr revIDLastSave="0" documentId="13_ncr:1_{2A660B4D-1B46-41A8-B641-4AD3455FE759}" xr6:coauthVersionLast="47" xr6:coauthVersionMax="47" xr10:uidLastSave="{00000000-0000-0000-0000-000000000000}"/>
  <workbookProtection workbookAlgorithmName="SHA-512" workbookHashValue="NQ2uKPs2z0TX4tAvJlZfwLWEIzMA3SszN24fUEKXp8E+wpK3ETDFiHPJEEGc1U//VYDevLjLAzdzB8mow1FQEg==" workbookSaltValue="xfERoWm6rl1RVqQBHx3XwA==" workbookSpinCount="100000" lockStructure="1"/>
  <bookViews>
    <workbookView xWindow="-135" yWindow="120" windowWidth="17145" windowHeight="12780" xr2:uid="{00000000-000D-0000-FFFF-FFFF00000000}"/>
  </bookViews>
  <sheets>
    <sheet name="โอนลด10-" sheetId="2" r:id="rId1"/>
    <sheet name="โอนเพิ่ม10+" sheetId="1" r:id="rId2"/>
    <sheet name="โอน (10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C25" i="2"/>
  <c r="B25" i="2"/>
  <c r="F24" i="2"/>
  <c r="F19" i="2"/>
  <c r="F14" i="2"/>
  <c r="F25" i="2" s="1"/>
  <c r="E48" i="1" l="1"/>
  <c r="C48" i="1"/>
  <c r="B48" i="1"/>
  <c r="F40" i="1"/>
  <c r="F35" i="1"/>
  <c r="F24" i="1"/>
  <c r="F19" i="1"/>
  <c r="F18" i="1"/>
  <c r="F17" i="1"/>
  <c r="F13" i="1"/>
  <c r="F48" i="1" l="1"/>
</calcChain>
</file>

<file path=xl/sharedStrings.xml><?xml version="1.0" encoding="utf-8"?>
<sst xmlns="http://schemas.openxmlformats.org/spreadsheetml/2006/main" count="151" uniqueCount="83">
  <si>
    <t xml:space="preserve"> - 2 -</t>
  </si>
  <si>
    <t>แผนงาน/งาน/งบ/หมวดรายจ่าย/ประเภทรายจ่าย</t>
  </si>
  <si>
    <t>งบประมาณ</t>
  </si>
  <si>
    <t>จำนวนเงินที่โอน</t>
  </si>
  <si>
    <t>คำชี้แจงงบประมาณรายจ่าย</t>
  </si>
  <si>
    <t>หมายเหตุ</t>
  </si>
  <si>
    <t xml:space="preserve">                                                                                                                                                                                </t>
  </si>
  <si>
    <t>โครงการ/รายการ</t>
  </si>
  <si>
    <t>อนุมัติ</t>
  </si>
  <si>
    <t>ก่อนโอน</t>
  </si>
  <si>
    <t xml:space="preserve"> +</t>
  </si>
  <si>
    <t>เพิ่ม</t>
  </si>
  <si>
    <t>หลังโอน</t>
  </si>
  <si>
    <t>กรณีมีการแก้ไขเปลี่ยนแปลง</t>
  </si>
  <si>
    <t xml:space="preserve"> -</t>
  </si>
  <si>
    <t>ลด</t>
  </si>
  <si>
    <t>โอนเพิ่ม</t>
  </si>
  <si>
    <t xml:space="preserve">                             </t>
  </si>
  <si>
    <t>แผนงานสาธารณสุข</t>
  </si>
  <si>
    <t>งานบริหารทั่วไปเกี่ยวกับสาธารณสุข</t>
  </si>
  <si>
    <t>งบดำเนินงาน</t>
  </si>
  <si>
    <t xml:space="preserve">                                                                           </t>
  </si>
  <si>
    <t>หมวด ค่าใช้สอย</t>
  </si>
  <si>
    <t>ประเภท รายจ่ายเกี่ยวเนื่องกับการปฏิบัติราชการ</t>
  </si>
  <si>
    <t xml:space="preserve">ที่ไม่เข้าลักษณะรายจ่ายงบรายจ่ายอื่นๆ </t>
  </si>
  <si>
    <t>รายการ ค่าลงทะเบียนในการฝึกอบรม</t>
  </si>
  <si>
    <t>+</t>
  </si>
  <si>
    <t>งานศูนย์บริการสาธารณสุข</t>
  </si>
  <si>
    <t>หมวด ค่าวัสดุ</t>
  </si>
  <si>
    <t>ประเภท วัสดุสำนักงาน</t>
  </si>
  <si>
    <t>ประเภท วัสดุไฟฟ้าและวิทยุ</t>
  </si>
  <si>
    <t>ประเภท วัสดุงานบ้านงานครัว</t>
  </si>
  <si>
    <t>แผนงานการศึกษา</t>
  </si>
  <si>
    <t>งานบริหารทั่วไปเกี่ยวกับการศึกษา</t>
  </si>
  <si>
    <t>งบบุคลากร</t>
  </si>
  <si>
    <t>หมวด เงินเดือน (ฝ่ายประจำ)</t>
  </si>
  <si>
    <t>ประเภท เงินเพิ่มต่าง ๆ ของพนักงานจ้าง</t>
  </si>
  <si>
    <t xml:space="preserve"> - 3 -</t>
  </si>
  <si>
    <t>งานระดับก่อนวัยเรียนและประถมศึกษา</t>
  </si>
  <si>
    <t>แผนงานบริหารงานทั่วไป</t>
  </si>
  <si>
    <t>งานบริหารทั่วไป</t>
  </si>
  <si>
    <t>ประเภท รายจ่ายเพื่อให้ได้มาซึ่งบริการ</t>
  </si>
  <si>
    <t>รายการ ค่าจ้างเหมาบริการ</t>
  </si>
  <si>
    <t>รวมโอนเพิ่ม</t>
  </si>
  <si>
    <t>บัญชีโอนเงินงบประมาณรายจ่าย ประจำปีงบประมาณ พ.ศ. 2568</t>
  </si>
  <si>
    <t>เทศบาลนครสมุทรปราการ อำเภอเมืองสมุทรปราการ จังหวัดสมุทรปราการ</t>
  </si>
  <si>
    <t>โอนลด</t>
  </si>
  <si>
    <t>รายการ ค่าจ้างเหมาบริการบุคคลภายนอก</t>
  </si>
  <si>
    <t>-</t>
  </si>
  <si>
    <t>ประเภท เงินเดือนข้าราชการ หรือพนักงานส่วนท้องถิ่น</t>
  </si>
  <si>
    <t>รวมโอนลด</t>
  </si>
  <si>
    <t xml:space="preserve"> - 4 -</t>
  </si>
  <si>
    <t xml:space="preserve">       สำนักสาธารณสุขและสิ่งแวดล้อม  มีความประสงค์ขออนุมัติโอนเงินงบประมาณรายจ่ายประจำปี</t>
  </si>
  <si>
    <t xml:space="preserve">งบประมาณ พ.ศ.2568 เนื่องจากงบประมาณคงเหลือไม่เพียงพอในการเบิกจ่ายตลอดปีงบประมาณ  </t>
  </si>
  <si>
    <t>ความเห็น ...........................................................</t>
  </si>
  <si>
    <t xml:space="preserve">       กองการศึกษา มีความประสงค์ขออนุมัติโอนเงินงบประมาณรายจ่ายประจำปีงบประมาณ พ.ศ.2568</t>
  </si>
  <si>
    <t>..............................................................................</t>
  </si>
  <si>
    <t xml:space="preserve"> รายการเงินเพิ่มต่าง ๆ ของพนักงานจ้าง เนื่องจากมีการปรับเงินเพิ่มการครองชีพ </t>
  </si>
  <si>
    <t>( นายสิทธิชัย   เกษรสิทธิ์)</t>
  </si>
  <si>
    <t xml:space="preserve">      สำนักปลัดเทศบาลฯ มีความประสงค์ขออนุมัติโอนเงินงบประมาณรายจ่ายประจำปีงบประมาณ </t>
  </si>
  <si>
    <t>ปลัดเทศบาลนครสมุทรปราการ</t>
  </si>
  <si>
    <t>พ.ศ.2568 เนื่องจากจะดำเนินการเบิกจ่ายค่าธรรมเนียมต่าง ๆ สำหรับโครงการพัฒนาตลาดบางฆ้อง</t>
  </si>
  <si>
    <t xml:space="preserve">      การโอนครั้งนี้เป็นอำนาจอนุมัติของนายกเทศมนตรี  ตามระเบียบกระทรวงมหาดไทยว่าด้วยวิธีการ</t>
  </si>
  <si>
    <t>4. การอนุมัติ</t>
  </si>
  <si>
    <t>งบประมาณขององค์กรปกครองส่วนท้องถิ่น พ.ศ. 2563   ข้อ 26  กำหนดว่าการโอนเงินงบประมาณต่าง ๆ</t>
  </si>
  <si>
    <t xml:space="preserve">ให้เป็นอำนาจอนุมัติของผู้บริหารท้องถิ่น </t>
  </si>
  <si>
    <t>ความเห็น .............................................................</t>
  </si>
  <si>
    <t>................................................................................</t>
  </si>
  <si>
    <t xml:space="preserve">(ลงชื่อ) ............................................       (ลงชื่อ) .......................................................      (ลงชื่อ) ...................................................       </t>
  </si>
  <si>
    <t xml:space="preserve">         (นายปกป้อง  นิติลัคนา)                       (นางสาวณภัชภา  ชุติถาวรพัฒน์)                  (นายเทพชัย    มาพิทักษ์)</t>
  </si>
  <si>
    <t xml:space="preserve">        หัวหน้าสำนักปลัดเทศบาล                        ผู้อำนวยการกองการศึกษา          ผู้อำนวยการสำนักสาธารณสุขและสิ่งแวดล้อม</t>
  </si>
  <si>
    <t>ความเห็น………...................………………………</t>
  </si>
  <si>
    <t>(ลงชื่อ)…………………………………………..........</t>
  </si>
  <si>
    <t xml:space="preserve">        (นางเบญจมาศ  ชะโนภาส)</t>
  </si>
  <si>
    <t xml:space="preserve">          ผู้อำนวยการสำนักคลัง</t>
  </si>
  <si>
    <t>4.2  สภาท้องถิ่น มีมติอนุมัติในการประชุม สมัย...-.... ประจำปี พ.ศ. 2568</t>
  </si>
  <si>
    <t xml:space="preserve">      เมื่อวันที่ ......-....... เดือน  มีนาคม พ.ศ. 2568</t>
  </si>
  <si>
    <t>อนุมัติ  เมื่อวันที่   26     เดือน  มีนาคม    พ.ศ. 2568</t>
  </si>
  <si>
    <t>โอนครั้งที่   10/2568</t>
  </si>
  <si>
    <r>
      <t xml:space="preserve"> 1.  </t>
    </r>
    <r>
      <rPr>
        <b/>
        <u/>
        <sz val="16"/>
        <rFont val="TH Sarabun New"/>
        <family val="2"/>
      </rPr>
      <t>หัวหน้าหน่วยงานเจ้าของงบประมาณที่ขอโอนเพิ่ม</t>
    </r>
  </si>
  <si>
    <r>
      <t xml:space="preserve"> 3. </t>
    </r>
    <r>
      <rPr>
        <b/>
        <u/>
        <sz val="16"/>
        <rFont val="TH Sarabun New"/>
        <family val="2"/>
      </rPr>
      <t>เจ้าหน้าที่งบประมาณ</t>
    </r>
  </si>
  <si>
    <r>
      <t xml:space="preserve">4.1  </t>
    </r>
    <r>
      <rPr>
        <u/>
        <sz val="16"/>
        <rFont val="TH Sarabun New"/>
        <family val="2"/>
      </rPr>
      <t>ผู้บริหารท้องถิ่น</t>
    </r>
  </si>
  <si>
    <r>
      <t xml:space="preserve"> 2.  </t>
    </r>
    <r>
      <rPr>
        <b/>
        <u/>
        <sz val="16"/>
        <rFont val="TH Sarabun New"/>
        <family val="2"/>
      </rPr>
      <t>หัวหน้าหน่วยงานคลัง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</si>
</sst>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 New"/>
      <family val="2"/>
    </font>
    <font>
      <b/>
      <sz val="16"/>
      <name val="TH Sarabun New"/>
      <family val="2"/>
    </font>
    <font>
      <b/>
      <u/>
      <sz val="16"/>
      <name val="TH Sarabun New"/>
      <family val="2"/>
    </font>
    <font>
      <sz val="15"/>
      <name val="TH Sarabun New"/>
      <family val="2"/>
    </font>
    <font>
      <u/>
      <sz val="16"/>
      <name val="TH Sarabun New"/>
      <family val="2"/>
    </font>
    <font>
      <b/>
      <sz val="18"/>
      <name val="TH Sarabun New"/>
      <family val="2"/>
    </font>
    <font>
      <sz val="14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3" fontId="2" fillId="0" borderId="5" xfId="0" applyNumberFormat="1" applyFont="1" applyBorder="1" applyProtection="1"/>
    <xf numFmtId="4" fontId="2" fillId="0" borderId="0" xfId="0" applyNumberFormat="1" applyFont="1" applyProtection="1"/>
    <xf numFmtId="0" fontId="3" fillId="0" borderId="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vertical="center"/>
    </xf>
    <xf numFmtId="3" fontId="2" fillId="0" borderId="5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right"/>
    </xf>
    <xf numFmtId="187" fontId="2" fillId="0" borderId="0" xfId="1" applyNumberFormat="1" applyFont="1" applyAlignment="1" applyProtection="1">
      <alignment horizontal="center"/>
    </xf>
    <xf numFmtId="0" fontId="3" fillId="0" borderId="5" xfId="0" applyFont="1" applyBorder="1" applyProtection="1"/>
    <xf numFmtId="3" fontId="2" fillId="0" borderId="0" xfId="0" applyNumberFormat="1" applyFont="1" applyAlignment="1" applyProtection="1">
      <alignment horizontal="right"/>
    </xf>
    <xf numFmtId="0" fontId="2" fillId="0" borderId="6" xfId="0" applyFont="1" applyBorder="1" applyProtection="1"/>
    <xf numFmtId="0" fontId="2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/>
    </xf>
    <xf numFmtId="3" fontId="2" fillId="0" borderId="0" xfId="0" applyNumberFormat="1" applyFont="1" applyProtection="1"/>
    <xf numFmtId="3" fontId="2" fillId="0" borderId="5" xfId="0" applyNumberFormat="1" applyFont="1" applyBorder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187" fontId="2" fillId="0" borderId="5" xfId="1" applyNumberFormat="1" applyFont="1" applyBorder="1" applyAlignment="1" applyProtection="1">
      <alignment horizontal="center"/>
    </xf>
    <xf numFmtId="0" fontId="2" fillId="0" borderId="0" xfId="0" quotePrefix="1" applyFo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 vertical="center" indent="14"/>
    </xf>
    <xf numFmtId="0" fontId="2" fillId="0" borderId="9" xfId="0" quotePrefix="1" applyFont="1" applyBorder="1" applyProtection="1"/>
    <xf numFmtId="0" fontId="2" fillId="0" borderId="5" xfId="0" applyFont="1" applyBorder="1" applyAlignment="1" applyProtection="1">
      <alignment horizontal="justify" vertical="center"/>
    </xf>
    <xf numFmtId="0" fontId="3" fillId="0" borderId="5" xfId="0" applyFont="1" applyBorder="1" applyAlignment="1" applyProtection="1">
      <alignment horizontal="left"/>
    </xf>
    <xf numFmtId="43" fontId="2" fillId="0" borderId="5" xfId="1" applyNumberFormat="1" applyFont="1" applyBorder="1" applyAlignment="1" applyProtection="1">
      <alignment horizontal="center"/>
    </xf>
    <xf numFmtId="0" fontId="2" fillId="0" borderId="5" xfId="0" quotePrefix="1" applyFont="1" applyBorder="1" applyProtection="1"/>
    <xf numFmtId="0" fontId="2" fillId="0" borderId="7" xfId="0" applyFont="1" applyBorder="1" applyAlignment="1" applyProtection="1">
      <alignment horizontal="left"/>
    </xf>
    <xf numFmtId="187" fontId="2" fillId="0" borderId="7" xfId="1" applyNumberFormat="1" applyFont="1" applyBorder="1" applyProtection="1"/>
    <xf numFmtId="43" fontId="2" fillId="0" borderId="7" xfId="1" applyFont="1" applyBorder="1" applyProtection="1"/>
    <xf numFmtId="3" fontId="2" fillId="0" borderId="7" xfId="0" applyNumberFormat="1" applyFont="1" applyBorder="1" applyProtection="1"/>
    <xf numFmtId="43" fontId="2" fillId="0" borderId="7" xfId="1" applyNumberFormat="1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justify" vertical="center"/>
    </xf>
    <xf numFmtId="187" fontId="2" fillId="0" borderId="5" xfId="1" applyNumberFormat="1" applyFont="1" applyBorder="1" applyProtection="1"/>
    <xf numFmtId="0" fontId="7" fillId="0" borderId="10" xfId="0" applyFont="1" applyBorder="1" applyAlignment="1" applyProtection="1">
      <alignment horizontal="center"/>
    </xf>
    <xf numFmtId="187" fontId="7" fillId="0" borderId="10" xfId="1" applyNumberFormat="1" applyFont="1" applyBorder="1" applyAlignment="1" applyProtection="1">
      <alignment horizontal="center"/>
    </xf>
    <xf numFmtId="43" fontId="7" fillId="0" borderId="10" xfId="1" applyNumberFormat="1" applyFont="1" applyBorder="1" applyAlignment="1" applyProtection="1">
      <alignment horizontal="center"/>
    </xf>
    <xf numFmtId="0" fontId="2" fillId="0" borderId="10" xfId="0" applyFont="1" applyBorder="1" applyProtection="1"/>
    <xf numFmtId="0" fontId="8" fillId="0" borderId="0" xfId="0" applyFont="1" applyProtection="1"/>
    <xf numFmtId="0" fontId="3" fillId="0" borderId="0" xfId="0" applyFont="1" applyAlignment="1" applyProtection="1">
      <alignment horizontal="center"/>
    </xf>
    <xf numFmtId="0" fontId="2" fillId="0" borderId="1" xfId="0" applyFont="1" applyBorder="1" applyProtection="1"/>
    <xf numFmtId="3" fontId="9" fillId="0" borderId="5" xfId="0" applyNumberFormat="1" applyFont="1" applyBorder="1" applyProtection="1"/>
    <xf numFmtId="3" fontId="9" fillId="0" borderId="0" xfId="0" applyNumberFormat="1" applyFont="1" applyProtection="1"/>
    <xf numFmtId="0" fontId="10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43" fontId="2" fillId="0" borderId="0" xfId="1" applyNumberFormat="1" applyFont="1" applyAlignment="1" applyProtection="1">
      <alignment horizontal="center"/>
    </xf>
    <xf numFmtId="3" fontId="2" fillId="0" borderId="0" xfId="1" applyNumberFormat="1" applyFont="1" applyProtection="1"/>
    <xf numFmtId="187" fontId="2" fillId="0" borderId="0" xfId="1" applyNumberFormat="1" applyFont="1" applyProtection="1"/>
    <xf numFmtId="0" fontId="2" fillId="0" borderId="0" xfId="0" applyFont="1" applyBorder="1" applyProtection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6"/>
  <sheetViews>
    <sheetView tabSelected="1" workbookViewId="0">
      <selection activeCell="A8" sqref="A8"/>
    </sheetView>
  </sheetViews>
  <sheetFormatPr defaultRowHeight="24" x14ac:dyDescent="0.55000000000000004"/>
  <cols>
    <col min="1" max="1" width="45.28515625" style="3" customWidth="1"/>
    <col min="2" max="2" width="14.5703125" style="3" customWidth="1"/>
    <col min="3" max="3" width="17.7109375" style="3" customWidth="1"/>
    <col min="4" max="4" width="4.5703125" style="3" customWidth="1"/>
    <col min="5" max="5" width="14.5703125" style="3" customWidth="1"/>
    <col min="6" max="6" width="18.28515625" style="3" customWidth="1"/>
    <col min="7" max="7" width="29.7109375" style="3" customWidth="1"/>
    <col min="8" max="8" width="9.85546875" style="3" customWidth="1"/>
    <col min="9" max="256" width="9.140625" style="65"/>
    <col min="257" max="257" width="45.28515625" style="65" customWidth="1"/>
    <col min="258" max="258" width="14.5703125" style="65" customWidth="1"/>
    <col min="259" max="259" width="17.7109375" style="65" customWidth="1"/>
    <col min="260" max="260" width="4.5703125" style="65" customWidth="1"/>
    <col min="261" max="261" width="14.5703125" style="65" customWidth="1"/>
    <col min="262" max="262" width="18.28515625" style="65" customWidth="1"/>
    <col min="263" max="263" width="29.7109375" style="65" customWidth="1"/>
    <col min="264" max="264" width="9.85546875" style="65" customWidth="1"/>
    <col min="265" max="512" width="9.140625" style="65"/>
    <col min="513" max="513" width="45.28515625" style="65" customWidth="1"/>
    <col min="514" max="514" width="14.5703125" style="65" customWidth="1"/>
    <col min="515" max="515" width="17.7109375" style="65" customWidth="1"/>
    <col min="516" max="516" width="4.5703125" style="65" customWidth="1"/>
    <col min="517" max="517" width="14.5703125" style="65" customWidth="1"/>
    <col min="518" max="518" width="18.28515625" style="65" customWidth="1"/>
    <col min="519" max="519" width="29.7109375" style="65" customWidth="1"/>
    <col min="520" max="520" width="9.85546875" style="65" customWidth="1"/>
    <col min="521" max="768" width="9.140625" style="65"/>
    <col min="769" max="769" width="45.28515625" style="65" customWidth="1"/>
    <col min="770" max="770" width="14.5703125" style="65" customWidth="1"/>
    <col min="771" max="771" width="17.7109375" style="65" customWidth="1"/>
    <col min="772" max="772" width="4.5703125" style="65" customWidth="1"/>
    <col min="773" max="773" width="14.5703125" style="65" customWidth="1"/>
    <col min="774" max="774" width="18.28515625" style="65" customWidth="1"/>
    <col min="775" max="775" width="29.7109375" style="65" customWidth="1"/>
    <col min="776" max="776" width="9.85546875" style="65" customWidth="1"/>
    <col min="777" max="1024" width="9.140625" style="65"/>
    <col min="1025" max="1025" width="45.28515625" style="65" customWidth="1"/>
    <col min="1026" max="1026" width="14.5703125" style="65" customWidth="1"/>
    <col min="1027" max="1027" width="17.7109375" style="65" customWidth="1"/>
    <col min="1028" max="1028" width="4.5703125" style="65" customWidth="1"/>
    <col min="1029" max="1029" width="14.5703125" style="65" customWidth="1"/>
    <col min="1030" max="1030" width="18.28515625" style="65" customWidth="1"/>
    <col min="1031" max="1031" width="29.7109375" style="65" customWidth="1"/>
    <col min="1032" max="1032" width="9.85546875" style="65" customWidth="1"/>
    <col min="1033" max="1280" width="9.140625" style="65"/>
    <col min="1281" max="1281" width="45.28515625" style="65" customWidth="1"/>
    <col min="1282" max="1282" width="14.5703125" style="65" customWidth="1"/>
    <col min="1283" max="1283" width="17.7109375" style="65" customWidth="1"/>
    <col min="1284" max="1284" width="4.5703125" style="65" customWidth="1"/>
    <col min="1285" max="1285" width="14.5703125" style="65" customWidth="1"/>
    <col min="1286" max="1286" width="18.28515625" style="65" customWidth="1"/>
    <col min="1287" max="1287" width="29.7109375" style="65" customWidth="1"/>
    <col min="1288" max="1288" width="9.85546875" style="65" customWidth="1"/>
    <col min="1289" max="1536" width="9.140625" style="65"/>
    <col min="1537" max="1537" width="45.28515625" style="65" customWidth="1"/>
    <col min="1538" max="1538" width="14.5703125" style="65" customWidth="1"/>
    <col min="1539" max="1539" width="17.7109375" style="65" customWidth="1"/>
    <col min="1540" max="1540" width="4.5703125" style="65" customWidth="1"/>
    <col min="1541" max="1541" width="14.5703125" style="65" customWidth="1"/>
    <col min="1542" max="1542" width="18.28515625" style="65" customWidth="1"/>
    <col min="1543" max="1543" width="29.7109375" style="65" customWidth="1"/>
    <col min="1544" max="1544" width="9.85546875" style="65" customWidth="1"/>
    <col min="1545" max="1792" width="9.140625" style="65"/>
    <col min="1793" max="1793" width="45.28515625" style="65" customWidth="1"/>
    <col min="1794" max="1794" width="14.5703125" style="65" customWidth="1"/>
    <col min="1795" max="1795" width="17.7109375" style="65" customWidth="1"/>
    <col min="1796" max="1796" width="4.5703125" style="65" customWidth="1"/>
    <col min="1797" max="1797" width="14.5703125" style="65" customWidth="1"/>
    <col min="1798" max="1798" width="18.28515625" style="65" customWidth="1"/>
    <col min="1799" max="1799" width="29.7109375" style="65" customWidth="1"/>
    <col min="1800" max="1800" width="9.85546875" style="65" customWidth="1"/>
    <col min="1801" max="2048" width="9.140625" style="65"/>
    <col min="2049" max="2049" width="45.28515625" style="65" customWidth="1"/>
    <col min="2050" max="2050" width="14.5703125" style="65" customWidth="1"/>
    <col min="2051" max="2051" width="17.7109375" style="65" customWidth="1"/>
    <col min="2052" max="2052" width="4.5703125" style="65" customWidth="1"/>
    <col min="2053" max="2053" width="14.5703125" style="65" customWidth="1"/>
    <col min="2054" max="2054" width="18.28515625" style="65" customWidth="1"/>
    <col min="2055" max="2055" width="29.7109375" style="65" customWidth="1"/>
    <col min="2056" max="2056" width="9.85546875" style="65" customWidth="1"/>
    <col min="2057" max="2304" width="9.140625" style="65"/>
    <col min="2305" max="2305" width="45.28515625" style="65" customWidth="1"/>
    <col min="2306" max="2306" width="14.5703125" style="65" customWidth="1"/>
    <col min="2307" max="2307" width="17.7109375" style="65" customWidth="1"/>
    <col min="2308" max="2308" width="4.5703125" style="65" customWidth="1"/>
    <col min="2309" max="2309" width="14.5703125" style="65" customWidth="1"/>
    <col min="2310" max="2310" width="18.28515625" style="65" customWidth="1"/>
    <col min="2311" max="2311" width="29.7109375" style="65" customWidth="1"/>
    <col min="2312" max="2312" width="9.85546875" style="65" customWidth="1"/>
    <col min="2313" max="2560" width="9.140625" style="65"/>
    <col min="2561" max="2561" width="45.28515625" style="65" customWidth="1"/>
    <col min="2562" max="2562" width="14.5703125" style="65" customWidth="1"/>
    <col min="2563" max="2563" width="17.7109375" style="65" customWidth="1"/>
    <col min="2564" max="2564" width="4.5703125" style="65" customWidth="1"/>
    <col min="2565" max="2565" width="14.5703125" style="65" customWidth="1"/>
    <col min="2566" max="2566" width="18.28515625" style="65" customWidth="1"/>
    <col min="2567" max="2567" width="29.7109375" style="65" customWidth="1"/>
    <col min="2568" max="2568" width="9.85546875" style="65" customWidth="1"/>
    <col min="2569" max="2816" width="9.140625" style="65"/>
    <col min="2817" max="2817" width="45.28515625" style="65" customWidth="1"/>
    <col min="2818" max="2818" width="14.5703125" style="65" customWidth="1"/>
    <col min="2819" max="2819" width="17.7109375" style="65" customWidth="1"/>
    <col min="2820" max="2820" width="4.5703125" style="65" customWidth="1"/>
    <col min="2821" max="2821" width="14.5703125" style="65" customWidth="1"/>
    <col min="2822" max="2822" width="18.28515625" style="65" customWidth="1"/>
    <col min="2823" max="2823" width="29.7109375" style="65" customWidth="1"/>
    <col min="2824" max="2824" width="9.85546875" style="65" customWidth="1"/>
    <col min="2825" max="3072" width="9.140625" style="65"/>
    <col min="3073" max="3073" width="45.28515625" style="65" customWidth="1"/>
    <col min="3074" max="3074" width="14.5703125" style="65" customWidth="1"/>
    <col min="3075" max="3075" width="17.7109375" style="65" customWidth="1"/>
    <col min="3076" max="3076" width="4.5703125" style="65" customWidth="1"/>
    <col min="3077" max="3077" width="14.5703125" style="65" customWidth="1"/>
    <col min="3078" max="3078" width="18.28515625" style="65" customWidth="1"/>
    <col min="3079" max="3079" width="29.7109375" style="65" customWidth="1"/>
    <col min="3080" max="3080" width="9.85546875" style="65" customWidth="1"/>
    <col min="3081" max="3328" width="9.140625" style="65"/>
    <col min="3329" max="3329" width="45.28515625" style="65" customWidth="1"/>
    <col min="3330" max="3330" width="14.5703125" style="65" customWidth="1"/>
    <col min="3331" max="3331" width="17.7109375" style="65" customWidth="1"/>
    <col min="3332" max="3332" width="4.5703125" style="65" customWidth="1"/>
    <col min="3333" max="3333" width="14.5703125" style="65" customWidth="1"/>
    <col min="3334" max="3334" width="18.28515625" style="65" customWidth="1"/>
    <col min="3335" max="3335" width="29.7109375" style="65" customWidth="1"/>
    <col min="3336" max="3336" width="9.85546875" style="65" customWidth="1"/>
    <col min="3337" max="3584" width="9.140625" style="65"/>
    <col min="3585" max="3585" width="45.28515625" style="65" customWidth="1"/>
    <col min="3586" max="3586" width="14.5703125" style="65" customWidth="1"/>
    <col min="3587" max="3587" width="17.7109375" style="65" customWidth="1"/>
    <col min="3588" max="3588" width="4.5703125" style="65" customWidth="1"/>
    <col min="3589" max="3589" width="14.5703125" style="65" customWidth="1"/>
    <col min="3590" max="3590" width="18.28515625" style="65" customWidth="1"/>
    <col min="3591" max="3591" width="29.7109375" style="65" customWidth="1"/>
    <col min="3592" max="3592" width="9.85546875" style="65" customWidth="1"/>
    <col min="3593" max="3840" width="9.140625" style="65"/>
    <col min="3841" max="3841" width="45.28515625" style="65" customWidth="1"/>
    <col min="3842" max="3842" width="14.5703125" style="65" customWidth="1"/>
    <col min="3843" max="3843" width="17.7109375" style="65" customWidth="1"/>
    <col min="3844" max="3844" width="4.5703125" style="65" customWidth="1"/>
    <col min="3845" max="3845" width="14.5703125" style="65" customWidth="1"/>
    <col min="3846" max="3846" width="18.28515625" style="65" customWidth="1"/>
    <col min="3847" max="3847" width="29.7109375" style="65" customWidth="1"/>
    <col min="3848" max="3848" width="9.85546875" style="65" customWidth="1"/>
    <col min="3849" max="4096" width="9.140625" style="65"/>
    <col min="4097" max="4097" width="45.28515625" style="65" customWidth="1"/>
    <col min="4098" max="4098" width="14.5703125" style="65" customWidth="1"/>
    <col min="4099" max="4099" width="17.7109375" style="65" customWidth="1"/>
    <col min="4100" max="4100" width="4.5703125" style="65" customWidth="1"/>
    <col min="4101" max="4101" width="14.5703125" style="65" customWidth="1"/>
    <col min="4102" max="4102" width="18.28515625" style="65" customWidth="1"/>
    <col min="4103" max="4103" width="29.7109375" style="65" customWidth="1"/>
    <col min="4104" max="4104" width="9.85546875" style="65" customWidth="1"/>
    <col min="4105" max="4352" width="9.140625" style="65"/>
    <col min="4353" max="4353" width="45.28515625" style="65" customWidth="1"/>
    <col min="4354" max="4354" width="14.5703125" style="65" customWidth="1"/>
    <col min="4355" max="4355" width="17.7109375" style="65" customWidth="1"/>
    <col min="4356" max="4356" width="4.5703125" style="65" customWidth="1"/>
    <col min="4357" max="4357" width="14.5703125" style="65" customWidth="1"/>
    <col min="4358" max="4358" width="18.28515625" style="65" customWidth="1"/>
    <col min="4359" max="4359" width="29.7109375" style="65" customWidth="1"/>
    <col min="4360" max="4360" width="9.85546875" style="65" customWidth="1"/>
    <col min="4361" max="4608" width="9.140625" style="65"/>
    <col min="4609" max="4609" width="45.28515625" style="65" customWidth="1"/>
    <col min="4610" max="4610" width="14.5703125" style="65" customWidth="1"/>
    <col min="4611" max="4611" width="17.7109375" style="65" customWidth="1"/>
    <col min="4612" max="4612" width="4.5703125" style="65" customWidth="1"/>
    <col min="4613" max="4613" width="14.5703125" style="65" customWidth="1"/>
    <col min="4614" max="4614" width="18.28515625" style="65" customWidth="1"/>
    <col min="4615" max="4615" width="29.7109375" style="65" customWidth="1"/>
    <col min="4616" max="4616" width="9.85546875" style="65" customWidth="1"/>
    <col min="4617" max="4864" width="9.140625" style="65"/>
    <col min="4865" max="4865" width="45.28515625" style="65" customWidth="1"/>
    <col min="4866" max="4866" width="14.5703125" style="65" customWidth="1"/>
    <col min="4867" max="4867" width="17.7109375" style="65" customWidth="1"/>
    <col min="4868" max="4868" width="4.5703125" style="65" customWidth="1"/>
    <col min="4869" max="4869" width="14.5703125" style="65" customWidth="1"/>
    <col min="4870" max="4870" width="18.28515625" style="65" customWidth="1"/>
    <col min="4871" max="4871" width="29.7109375" style="65" customWidth="1"/>
    <col min="4872" max="4872" width="9.85546875" style="65" customWidth="1"/>
    <col min="4873" max="5120" width="9.140625" style="65"/>
    <col min="5121" max="5121" width="45.28515625" style="65" customWidth="1"/>
    <col min="5122" max="5122" width="14.5703125" style="65" customWidth="1"/>
    <col min="5123" max="5123" width="17.7109375" style="65" customWidth="1"/>
    <col min="5124" max="5124" width="4.5703125" style="65" customWidth="1"/>
    <col min="5125" max="5125" width="14.5703125" style="65" customWidth="1"/>
    <col min="5126" max="5126" width="18.28515625" style="65" customWidth="1"/>
    <col min="5127" max="5127" width="29.7109375" style="65" customWidth="1"/>
    <col min="5128" max="5128" width="9.85546875" style="65" customWidth="1"/>
    <col min="5129" max="5376" width="9.140625" style="65"/>
    <col min="5377" max="5377" width="45.28515625" style="65" customWidth="1"/>
    <col min="5378" max="5378" width="14.5703125" style="65" customWidth="1"/>
    <col min="5379" max="5379" width="17.7109375" style="65" customWidth="1"/>
    <col min="5380" max="5380" width="4.5703125" style="65" customWidth="1"/>
    <col min="5381" max="5381" width="14.5703125" style="65" customWidth="1"/>
    <col min="5382" max="5382" width="18.28515625" style="65" customWidth="1"/>
    <col min="5383" max="5383" width="29.7109375" style="65" customWidth="1"/>
    <col min="5384" max="5384" width="9.85546875" style="65" customWidth="1"/>
    <col min="5385" max="5632" width="9.140625" style="65"/>
    <col min="5633" max="5633" width="45.28515625" style="65" customWidth="1"/>
    <col min="5634" max="5634" width="14.5703125" style="65" customWidth="1"/>
    <col min="5635" max="5635" width="17.7109375" style="65" customWidth="1"/>
    <col min="5636" max="5636" width="4.5703125" style="65" customWidth="1"/>
    <col min="5637" max="5637" width="14.5703125" style="65" customWidth="1"/>
    <col min="5638" max="5638" width="18.28515625" style="65" customWidth="1"/>
    <col min="5639" max="5639" width="29.7109375" style="65" customWidth="1"/>
    <col min="5640" max="5640" width="9.85546875" style="65" customWidth="1"/>
    <col min="5641" max="5888" width="9.140625" style="65"/>
    <col min="5889" max="5889" width="45.28515625" style="65" customWidth="1"/>
    <col min="5890" max="5890" width="14.5703125" style="65" customWidth="1"/>
    <col min="5891" max="5891" width="17.7109375" style="65" customWidth="1"/>
    <col min="5892" max="5892" width="4.5703125" style="65" customWidth="1"/>
    <col min="5893" max="5893" width="14.5703125" style="65" customWidth="1"/>
    <col min="5894" max="5894" width="18.28515625" style="65" customWidth="1"/>
    <col min="5895" max="5895" width="29.7109375" style="65" customWidth="1"/>
    <col min="5896" max="5896" width="9.85546875" style="65" customWidth="1"/>
    <col min="5897" max="6144" width="9.140625" style="65"/>
    <col min="6145" max="6145" width="45.28515625" style="65" customWidth="1"/>
    <col min="6146" max="6146" width="14.5703125" style="65" customWidth="1"/>
    <col min="6147" max="6147" width="17.7109375" style="65" customWidth="1"/>
    <col min="6148" max="6148" width="4.5703125" style="65" customWidth="1"/>
    <col min="6149" max="6149" width="14.5703125" style="65" customWidth="1"/>
    <col min="6150" max="6150" width="18.28515625" style="65" customWidth="1"/>
    <col min="6151" max="6151" width="29.7109375" style="65" customWidth="1"/>
    <col min="6152" max="6152" width="9.85546875" style="65" customWidth="1"/>
    <col min="6153" max="6400" width="9.140625" style="65"/>
    <col min="6401" max="6401" width="45.28515625" style="65" customWidth="1"/>
    <col min="6402" max="6402" width="14.5703125" style="65" customWidth="1"/>
    <col min="6403" max="6403" width="17.7109375" style="65" customWidth="1"/>
    <col min="6404" max="6404" width="4.5703125" style="65" customWidth="1"/>
    <col min="6405" max="6405" width="14.5703125" style="65" customWidth="1"/>
    <col min="6406" max="6406" width="18.28515625" style="65" customWidth="1"/>
    <col min="6407" max="6407" width="29.7109375" style="65" customWidth="1"/>
    <col min="6408" max="6408" width="9.85546875" style="65" customWidth="1"/>
    <col min="6409" max="6656" width="9.140625" style="65"/>
    <col min="6657" max="6657" width="45.28515625" style="65" customWidth="1"/>
    <col min="6658" max="6658" width="14.5703125" style="65" customWidth="1"/>
    <col min="6659" max="6659" width="17.7109375" style="65" customWidth="1"/>
    <col min="6660" max="6660" width="4.5703125" style="65" customWidth="1"/>
    <col min="6661" max="6661" width="14.5703125" style="65" customWidth="1"/>
    <col min="6662" max="6662" width="18.28515625" style="65" customWidth="1"/>
    <col min="6663" max="6663" width="29.7109375" style="65" customWidth="1"/>
    <col min="6664" max="6664" width="9.85546875" style="65" customWidth="1"/>
    <col min="6665" max="6912" width="9.140625" style="65"/>
    <col min="6913" max="6913" width="45.28515625" style="65" customWidth="1"/>
    <col min="6914" max="6914" width="14.5703125" style="65" customWidth="1"/>
    <col min="6915" max="6915" width="17.7109375" style="65" customWidth="1"/>
    <col min="6916" max="6916" width="4.5703125" style="65" customWidth="1"/>
    <col min="6917" max="6917" width="14.5703125" style="65" customWidth="1"/>
    <col min="6918" max="6918" width="18.28515625" style="65" customWidth="1"/>
    <col min="6919" max="6919" width="29.7109375" style="65" customWidth="1"/>
    <col min="6920" max="6920" width="9.85546875" style="65" customWidth="1"/>
    <col min="6921" max="7168" width="9.140625" style="65"/>
    <col min="7169" max="7169" width="45.28515625" style="65" customWidth="1"/>
    <col min="7170" max="7170" width="14.5703125" style="65" customWidth="1"/>
    <col min="7171" max="7171" width="17.7109375" style="65" customWidth="1"/>
    <col min="7172" max="7172" width="4.5703125" style="65" customWidth="1"/>
    <col min="7173" max="7173" width="14.5703125" style="65" customWidth="1"/>
    <col min="7174" max="7174" width="18.28515625" style="65" customWidth="1"/>
    <col min="7175" max="7175" width="29.7109375" style="65" customWidth="1"/>
    <col min="7176" max="7176" width="9.85546875" style="65" customWidth="1"/>
    <col min="7177" max="7424" width="9.140625" style="65"/>
    <col min="7425" max="7425" width="45.28515625" style="65" customWidth="1"/>
    <col min="7426" max="7426" width="14.5703125" style="65" customWidth="1"/>
    <col min="7427" max="7427" width="17.7109375" style="65" customWidth="1"/>
    <col min="7428" max="7428" width="4.5703125" style="65" customWidth="1"/>
    <col min="7429" max="7429" width="14.5703125" style="65" customWidth="1"/>
    <col min="7430" max="7430" width="18.28515625" style="65" customWidth="1"/>
    <col min="7431" max="7431" width="29.7109375" style="65" customWidth="1"/>
    <col min="7432" max="7432" width="9.85546875" style="65" customWidth="1"/>
    <col min="7433" max="7680" width="9.140625" style="65"/>
    <col min="7681" max="7681" width="45.28515625" style="65" customWidth="1"/>
    <col min="7682" max="7682" width="14.5703125" style="65" customWidth="1"/>
    <col min="7683" max="7683" width="17.7109375" style="65" customWidth="1"/>
    <col min="7684" max="7684" width="4.5703125" style="65" customWidth="1"/>
    <col min="7685" max="7685" width="14.5703125" style="65" customWidth="1"/>
    <col min="7686" max="7686" width="18.28515625" style="65" customWidth="1"/>
    <col min="7687" max="7687" width="29.7109375" style="65" customWidth="1"/>
    <col min="7688" max="7688" width="9.85546875" style="65" customWidth="1"/>
    <col min="7689" max="7936" width="9.140625" style="65"/>
    <col min="7937" max="7937" width="45.28515625" style="65" customWidth="1"/>
    <col min="7938" max="7938" width="14.5703125" style="65" customWidth="1"/>
    <col min="7939" max="7939" width="17.7109375" style="65" customWidth="1"/>
    <col min="7940" max="7940" width="4.5703125" style="65" customWidth="1"/>
    <col min="7941" max="7941" width="14.5703125" style="65" customWidth="1"/>
    <col min="7942" max="7942" width="18.28515625" style="65" customWidth="1"/>
    <col min="7943" max="7943" width="29.7109375" style="65" customWidth="1"/>
    <col min="7944" max="7944" width="9.85546875" style="65" customWidth="1"/>
    <col min="7945" max="8192" width="9.140625" style="65"/>
    <col min="8193" max="8193" width="45.28515625" style="65" customWidth="1"/>
    <col min="8194" max="8194" width="14.5703125" style="65" customWidth="1"/>
    <col min="8195" max="8195" width="17.7109375" style="65" customWidth="1"/>
    <col min="8196" max="8196" width="4.5703125" style="65" customWidth="1"/>
    <col min="8197" max="8197" width="14.5703125" style="65" customWidth="1"/>
    <col min="8198" max="8198" width="18.28515625" style="65" customWidth="1"/>
    <col min="8199" max="8199" width="29.7109375" style="65" customWidth="1"/>
    <col min="8200" max="8200" width="9.85546875" style="65" customWidth="1"/>
    <col min="8201" max="8448" width="9.140625" style="65"/>
    <col min="8449" max="8449" width="45.28515625" style="65" customWidth="1"/>
    <col min="8450" max="8450" width="14.5703125" style="65" customWidth="1"/>
    <col min="8451" max="8451" width="17.7109375" style="65" customWidth="1"/>
    <col min="8452" max="8452" width="4.5703125" style="65" customWidth="1"/>
    <col min="8453" max="8453" width="14.5703125" style="65" customWidth="1"/>
    <col min="8454" max="8454" width="18.28515625" style="65" customWidth="1"/>
    <col min="8455" max="8455" width="29.7109375" style="65" customWidth="1"/>
    <col min="8456" max="8456" width="9.85546875" style="65" customWidth="1"/>
    <col min="8457" max="8704" width="9.140625" style="65"/>
    <col min="8705" max="8705" width="45.28515625" style="65" customWidth="1"/>
    <col min="8706" max="8706" width="14.5703125" style="65" customWidth="1"/>
    <col min="8707" max="8707" width="17.7109375" style="65" customWidth="1"/>
    <col min="8708" max="8708" width="4.5703125" style="65" customWidth="1"/>
    <col min="8709" max="8709" width="14.5703125" style="65" customWidth="1"/>
    <col min="8710" max="8710" width="18.28515625" style="65" customWidth="1"/>
    <col min="8711" max="8711" width="29.7109375" style="65" customWidth="1"/>
    <col min="8712" max="8712" width="9.85546875" style="65" customWidth="1"/>
    <col min="8713" max="8960" width="9.140625" style="65"/>
    <col min="8961" max="8961" width="45.28515625" style="65" customWidth="1"/>
    <col min="8962" max="8962" width="14.5703125" style="65" customWidth="1"/>
    <col min="8963" max="8963" width="17.7109375" style="65" customWidth="1"/>
    <col min="8964" max="8964" width="4.5703125" style="65" customWidth="1"/>
    <col min="8965" max="8965" width="14.5703125" style="65" customWidth="1"/>
    <col min="8966" max="8966" width="18.28515625" style="65" customWidth="1"/>
    <col min="8967" max="8967" width="29.7109375" style="65" customWidth="1"/>
    <col min="8968" max="8968" width="9.85546875" style="65" customWidth="1"/>
    <col min="8969" max="9216" width="9.140625" style="65"/>
    <col min="9217" max="9217" width="45.28515625" style="65" customWidth="1"/>
    <col min="9218" max="9218" width="14.5703125" style="65" customWidth="1"/>
    <col min="9219" max="9219" width="17.7109375" style="65" customWidth="1"/>
    <col min="9220" max="9220" width="4.5703125" style="65" customWidth="1"/>
    <col min="9221" max="9221" width="14.5703125" style="65" customWidth="1"/>
    <col min="9222" max="9222" width="18.28515625" style="65" customWidth="1"/>
    <col min="9223" max="9223" width="29.7109375" style="65" customWidth="1"/>
    <col min="9224" max="9224" width="9.85546875" style="65" customWidth="1"/>
    <col min="9225" max="9472" width="9.140625" style="65"/>
    <col min="9473" max="9473" width="45.28515625" style="65" customWidth="1"/>
    <col min="9474" max="9474" width="14.5703125" style="65" customWidth="1"/>
    <col min="9475" max="9475" width="17.7109375" style="65" customWidth="1"/>
    <col min="9476" max="9476" width="4.5703125" style="65" customWidth="1"/>
    <col min="9477" max="9477" width="14.5703125" style="65" customWidth="1"/>
    <col min="9478" max="9478" width="18.28515625" style="65" customWidth="1"/>
    <col min="9479" max="9479" width="29.7109375" style="65" customWidth="1"/>
    <col min="9480" max="9480" width="9.85546875" style="65" customWidth="1"/>
    <col min="9481" max="9728" width="9.140625" style="65"/>
    <col min="9729" max="9729" width="45.28515625" style="65" customWidth="1"/>
    <col min="9730" max="9730" width="14.5703125" style="65" customWidth="1"/>
    <col min="9731" max="9731" width="17.7109375" style="65" customWidth="1"/>
    <col min="9732" max="9732" width="4.5703125" style="65" customWidth="1"/>
    <col min="9733" max="9733" width="14.5703125" style="65" customWidth="1"/>
    <col min="9734" max="9734" width="18.28515625" style="65" customWidth="1"/>
    <col min="9735" max="9735" width="29.7109375" style="65" customWidth="1"/>
    <col min="9736" max="9736" width="9.85546875" style="65" customWidth="1"/>
    <col min="9737" max="9984" width="9.140625" style="65"/>
    <col min="9985" max="9985" width="45.28515625" style="65" customWidth="1"/>
    <col min="9986" max="9986" width="14.5703125" style="65" customWidth="1"/>
    <col min="9987" max="9987" width="17.7109375" style="65" customWidth="1"/>
    <col min="9988" max="9988" width="4.5703125" style="65" customWidth="1"/>
    <col min="9989" max="9989" width="14.5703125" style="65" customWidth="1"/>
    <col min="9990" max="9990" width="18.28515625" style="65" customWidth="1"/>
    <col min="9991" max="9991" width="29.7109375" style="65" customWidth="1"/>
    <col min="9992" max="9992" width="9.85546875" style="65" customWidth="1"/>
    <col min="9993" max="10240" width="9.140625" style="65"/>
    <col min="10241" max="10241" width="45.28515625" style="65" customWidth="1"/>
    <col min="10242" max="10242" width="14.5703125" style="65" customWidth="1"/>
    <col min="10243" max="10243" width="17.7109375" style="65" customWidth="1"/>
    <col min="10244" max="10244" width="4.5703125" style="65" customWidth="1"/>
    <col min="10245" max="10245" width="14.5703125" style="65" customWidth="1"/>
    <col min="10246" max="10246" width="18.28515625" style="65" customWidth="1"/>
    <col min="10247" max="10247" width="29.7109375" style="65" customWidth="1"/>
    <col min="10248" max="10248" width="9.85546875" style="65" customWidth="1"/>
    <col min="10249" max="10496" width="9.140625" style="65"/>
    <col min="10497" max="10497" width="45.28515625" style="65" customWidth="1"/>
    <col min="10498" max="10498" width="14.5703125" style="65" customWidth="1"/>
    <col min="10499" max="10499" width="17.7109375" style="65" customWidth="1"/>
    <col min="10500" max="10500" width="4.5703125" style="65" customWidth="1"/>
    <col min="10501" max="10501" width="14.5703125" style="65" customWidth="1"/>
    <col min="10502" max="10502" width="18.28515625" style="65" customWidth="1"/>
    <col min="10503" max="10503" width="29.7109375" style="65" customWidth="1"/>
    <col min="10504" max="10504" width="9.85546875" style="65" customWidth="1"/>
    <col min="10505" max="10752" width="9.140625" style="65"/>
    <col min="10753" max="10753" width="45.28515625" style="65" customWidth="1"/>
    <col min="10754" max="10754" width="14.5703125" style="65" customWidth="1"/>
    <col min="10755" max="10755" width="17.7109375" style="65" customWidth="1"/>
    <col min="10756" max="10756" width="4.5703125" style="65" customWidth="1"/>
    <col min="10757" max="10757" width="14.5703125" style="65" customWidth="1"/>
    <col min="10758" max="10758" width="18.28515625" style="65" customWidth="1"/>
    <col min="10759" max="10759" width="29.7109375" style="65" customWidth="1"/>
    <col min="10760" max="10760" width="9.85546875" style="65" customWidth="1"/>
    <col min="10761" max="11008" width="9.140625" style="65"/>
    <col min="11009" max="11009" width="45.28515625" style="65" customWidth="1"/>
    <col min="11010" max="11010" width="14.5703125" style="65" customWidth="1"/>
    <col min="11011" max="11011" width="17.7109375" style="65" customWidth="1"/>
    <col min="11012" max="11012" width="4.5703125" style="65" customWidth="1"/>
    <col min="11013" max="11013" width="14.5703125" style="65" customWidth="1"/>
    <col min="11014" max="11014" width="18.28515625" style="65" customWidth="1"/>
    <col min="11015" max="11015" width="29.7109375" style="65" customWidth="1"/>
    <col min="11016" max="11016" width="9.85546875" style="65" customWidth="1"/>
    <col min="11017" max="11264" width="9.140625" style="65"/>
    <col min="11265" max="11265" width="45.28515625" style="65" customWidth="1"/>
    <col min="11266" max="11266" width="14.5703125" style="65" customWidth="1"/>
    <col min="11267" max="11267" width="17.7109375" style="65" customWidth="1"/>
    <col min="11268" max="11268" width="4.5703125" style="65" customWidth="1"/>
    <col min="11269" max="11269" width="14.5703125" style="65" customWidth="1"/>
    <col min="11270" max="11270" width="18.28515625" style="65" customWidth="1"/>
    <col min="11271" max="11271" width="29.7109375" style="65" customWidth="1"/>
    <col min="11272" max="11272" width="9.85546875" style="65" customWidth="1"/>
    <col min="11273" max="11520" width="9.140625" style="65"/>
    <col min="11521" max="11521" width="45.28515625" style="65" customWidth="1"/>
    <col min="11522" max="11522" width="14.5703125" style="65" customWidth="1"/>
    <col min="11523" max="11523" width="17.7109375" style="65" customWidth="1"/>
    <col min="11524" max="11524" width="4.5703125" style="65" customWidth="1"/>
    <col min="11525" max="11525" width="14.5703125" style="65" customWidth="1"/>
    <col min="11526" max="11526" width="18.28515625" style="65" customWidth="1"/>
    <col min="11527" max="11527" width="29.7109375" style="65" customWidth="1"/>
    <col min="11528" max="11528" width="9.85546875" style="65" customWidth="1"/>
    <col min="11529" max="11776" width="9.140625" style="65"/>
    <col min="11777" max="11777" width="45.28515625" style="65" customWidth="1"/>
    <col min="11778" max="11778" width="14.5703125" style="65" customWidth="1"/>
    <col min="11779" max="11779" width="17.7109375" style="65" customWidth="1"/>
    <col min="11780" max="11780" width="4.5703125" style="65" customWidth="1"/>
    <col min="11781" max="11781" width="14.5703125" style="65" customWidth="1"/>
    <col min="11782" max="11782" width="18.28515625" style="65" customWidth="1"/>
    <col min="11783" max="11783" width="29.7109375" style="65" customWidth="1"/>
    <col min="11784" max="11784" width="9.85546875" style="65" customWidth="1"/>
    <col min="11785" max="12032" width="9.140625" style="65"/>
    <col min="12033" max="12033" width="45.28515625" style="65" customWidth="1"/>
    <col min="12034" max="12034" width="14.5703125" style="65" customWidth="1"/>
    <col min="12035" max="12035" width="17.7109375" style="65" customWidth="1"/>
    <col min="12036" max="12036" width="4.5703125" style="65" customWidth="1"/>
    <col min="12037" max="12037" width="14.5703125" style="65" customWidth="1"/>
    <col min="12038" max="12038" width="18.28515625" style="65" customWidth="1"/>
    <col min="12039" max="12039" width="29.7109375" style="65" customWidth="1"/>
    <col min="12040" max="12040" width="9.85546875" style="65" customWidth="1"/>
    <col min="12041" max="12288" width="9.140625" style="65"/>
    <col min="12289" max="12289" width="45.28515625" style="65" customWidth="1"/>
    <col min="12290" max="12290" width="14.5703125" style="65" customWidth="1"/>
    <col min="12291" max="12291" width="17.7109375" style="65" customWidth="1"/>
    <col min="12292" max="12292" width="4.5703125" style="65" customWidth="1"/>
    <col min="12293" max="12293" width="14.5703125" style="65" customWidth="1"/>
    <col min="12294" max="12294" width="18.28515625" style="65" customWidth="1"/>
    <col min="12295" max="12295" width="29.7109375" style="65" customWidth="1"/>
    <col min="12296" max="12296" width="9.85546875" style="65" customWidth="1"/>
    <col min="12297" max="12544" width="9.140625" style="65"/>
    <col min="12545" max="12545" width="45.28515625" style="65" customWidth="1"/>
    <col min="12546" max="12546" width="14.5703125" style="65" customWidth="1"/>
    <col min="12547" max="12547" width="17.7109375" style="65" customWidth="1"/>
    <col min="12548" max="12548" width="4.5703125" style="65" customWidth="1"/>
    <col min="12549" max="12549" width="14.5703125" style="65" customWidth="1"/>
    <col min="12550" max="12550" width="18.28515625" style="65" customWidth="1"/>
    <col min="12551" max="12551" width="29.7109375" style="65" customWidth="1"/>
    <col min="12552" max="12552" width="9.85546875" style="65" customWidth="1"/>
    <col min="12553" max="12800" width="9.140625" style="65"/>
    <col min="12801" max="12801" width="45.28515625" style="65" customWidth="1"/>
    <col min="12802" max="12802" width="14.5703125" style="65" customWidth="1"/>
    <col min="12803" max="12803" width="17.7109375" style="65" customWidth="1"/>
    <col min="12804" max="12804" width="4.5703125" style="65" customWidth="1"/>
    <col min="12805" max="12805" width="14.5703125" style="65" customWidth="1"/>
    <col min="12806" max="12806" width="18.28515625" style="65" customWidth="1"/>
    <col min="12807" max="12807" width="29.7109375" style="65" customWidth="1"/>
    <col min="12808" max="12808" width="9.85546875" style="65" customWidth="1"/>
    <col min="12809" max="13056" width="9.140625" style="65"/>
    <col min="13057" max="13057" width="45.28515625" style="65" customWidth="1"/>
    <col min="13058" max="13058" width="14.5703125" style="65" customWidth="1"/>
    <col min="13059" max="13059" width="17.7109375" style="65" customWidth="1"/>
    <col min="13060" max="13060" width="4.5703125" style="65" customWidth="1"/>
    <col min="13061" max="13061" width="14.5703125" style="65" customWidth="1"/>
    <col min="13062" max="13062" width="18.28515625" style="65" customWidth="1"/>
    <col min="13063" max="13063" width="29.7109375" style="65" customWidth="1"/>
    <col min="13064" max="13064" width="9.85546875" style="65" customWidth="1"/>
    <col min="13065" max="13312" width="9.140625" style="65"/>
    <col min="13313" max="13313" width="45.28515625" style="65" customWidth="1"/>
    <col min="13314" max="13314" width="14.5703125" style="65" customWidth="1"/>
    <col min="13315" max="13315" width="17.7109375" style="65" customWidth="1"/>
    <col min="13316" max="13316" width="4.5703125" style="65" customWidth="1"/>
    <col min="13317" max="13317" width="14.5703125" style="65" customWidth="1"/>
    <col min="13318" max="13318" width="18.28515625" style="65" customWidth="1"/>
    <col min="13319" max="13319" width="29.7109375" style="65" customWidth="1"/>
    <col min="13320" max="13320" width="9.85546875" style="65" customWidth="1"/>
    <col min="13321" max="13568" width="9.140625" style="65"/>
    <col min="13569" max="13569" width="45.28515625" style="65" customWidth="1"/>
    <col min="13570" max="13570" width="14.5703125" style="65" customWidth="1"/>
    <col min="13571" max="13571" width="17.7109375" style="65" customWidth="1"/>
    <col min="13572" max="13572" width="4.5703125" style="65" customWidth="1"/>
    <col min="13573" max="13573" width="14.5703125" style="65" customWidth="1"/>
    <col min="13574" max="13574" width="18.28515625" style="65" customWidth="1"/>
    <col min="13575" max="13575" width="29.7109375" style="65" customWidth="1"/>
    <col min="13576" max="13576" width="9.85546875" style="65" customWidth="1"/>
    <col min="13577" max="13824" width="9.140625" style="65"/>
    <col min="13825" max="13825" width="45.28515625" style="65" customWidth="1"/>
    <col min="13826" max="13826" width="14.5703125" style="65" customWidth="1"/>
    <col min="13827" max="13827" width="17.7109375" style="65" customWidth="1"/>
    <col min="13828" max="13828" width="4.5703125" style="65" customWidth="1"/>
    <col min="13829" max="13829" width="14.5703125" style="65" customWidth="1"/>
    <col min="13830" max="13830" width="18.28515625" style="65" customWidth="1"/>
    <col min="13831" max="13831" width="29.7109375" style="65" customWidth="1"/>
    <col min="13832" max="13832" width="9.85546875" style="65" customWidth="1"/>
    <col min="13833" max="14080" width="9.140625" style="65"/>
    <col min="14081" max="14081" width="45.28515625" style="65" customWidth="1"/>
    <col min="14082" max="14082" width="14.5703125" style="65" customWidth="1"/>
    <col min="14083" max="14083" width="17.7109375" style="65" customWidth="1"/>
    <col min="14084" max="14084" width="4.5703125" style="65" customWidth="1"/>
    <col min="14085" max="14085" width="14.5703125" style="65" customWidth="1"/>
    <col min="14086" max="14086" width="18.28515625" style="65" customWidth="1"/>
    <col min="14087" max="14087" width="29.7109375" style="65" customWidth="1"/>
    <col min="14088" max="14088" width="9.85546875" style="65" customWidth="1"/>
    <col min="14089" max="14336" width="9.140625" style="65"/>
    <col min="14337" max="14337" width="45.28515625" style="65" customWidth="1"/>
    <col min="14338" max="14338" width="14.5703125" style="65" customWidth="1"/>
    <col min="14339" max="14339" width="17.7109375" style="65" customWidth="1"/>
    <col min="14340" max="14340" width="4.5703125" style="65" customWidth="1"/>
    <col min="14341" max="14341" width="14.5703125" style="65" customWidth="1"/>
    <col min="14342" max="14342" width="18.28515625" style="65" customWidth="1"/>
    <col min="14343" max="14343" width="29.7109375" style="65" customWidth="1"/>
    <col min="14344" max="14344" width="9.85546875" style="65" customWidth="1"/>
    <col min="14345" max="14592" width="9.140625" style="65"/>
    <col min="14593" max="14593" width="45.28515625" style="65" customWidth="1"/>
    <col min="14594" max="14594" width="14.5703125" style="65" customWidth="1"/>
    <col min="14595" max="14595" width="17.7109375" style="65" customWidth="1"/>
    <col min="14596" max="14596" width="4.5703125" style="65" customWidth="1"/>
    <col min="14597" max="14597" width="14.5703125" style="65" customWidth="1"/>
    <col min="14598" max="14598" width="18.28515625" style="65" customWidth="1"/>
    <col min="14599" max="14599" width="29.7109375" style="65" customWidth="1"/>
    <col min="14600" max="14600" width="9.85546875" style="65" customWidth="1"/>
    <col min="14601" max="14848" width="9.140625" style="65"/>
    <col min="14849" max="14849" width="45.28515625" style="65" customWidth="1"/>
    <col min="14850" max="14850" width="14.5703125" style="65" customWidth="1"/>
    <col min="14851" max="14851" width="17.7109375" style="65" customWidth="1"/>
    <col min="14852" max="14852" width="4.5703125" style="65" customWidth="1"/>
    <col min="14853" max="14853" width="14.5703125" style="65" customWidth="1"/>
    <col min="14854" max="14854" width="18.28515625" style="65" customWidth="1"/>
    <col min="14855" max="14855" width="29.7109375" style="65" customWidth="1"/>
    <col min="14856" max="14856" width="9.85546875" style="65" customWidth="1"/>
    <col min="14857" max="15104" width="9.140625" style="65"/>
    <col min="15105" max="15105" width="45.28515625" style="65" customWidth="1"/>
    <col min="15106" max="15106" width="14.5703125" style="65" customWidth="1"/>
    <col min="15107" max="15107" width="17.7109375" style="65" customWidth="1"/>
    <col min="15108" max="15108" width="4.5703125" style="65" customWidth="1"/>
    <col min="15109" max="15109" width="14.5703125" style="65" customWidth="1"/>
    <col min="15110" max="15110" width="18.28515625" style="65" customWidth="1"/>
    <col min="15111" max="15111" width="29.7109375" style="65" customWidth="1"/>
    <col min="15112" max="15112" width="9.85546875" style="65" customWidth="1"/>
    <col min="15113" max="15360" width="9.140625" style="65"/>
    <col min="15361" max="15361" width="45.28515625" style="65" customWidth="1"/>
    <col min="15362" max="15362" width="14.5703125" style="65" customWidth="1"/>
    <col min="15363" max="15363" width="17.7109375" style="65" customWidth="1"/>
    <col min="15364" max="15364" width="4.5703125" style="65" customWidth="1"/>
    <col min="15365" max="15365" width="14.5703125" style="65" customWidth="1"/>
    <col min="15366" max="15366" width="18.28515625" style="65" customWidth="1"/>
    <col min="15367" max="15367" width="29.7109375" style="65" customWidth="1"/>
    <col min="15368" max="15368" width="9.85546875" style="65" customWidth="1"/>
    <col min="15369" max="15616" width="9.140625" style="65"/>
    <col min="15617" max="15617" width="45.28515625" style="65" customWidth="1"/>
    <col min="15618" max="15618" width="14.5703125" style="65" customWidth="1"/>
    <col min="15619" max="15619" width="17.7109375" style="65" customWidth="1"/>
    <col min="15620" max="15620" width="4.5703125" style="65" customWidth="1"/>
    <col min="15621" max="15621" width="14.5703125" style="65" customWidth="1"/>
    <col min="15622" max="15622" width="18.28515625" style="65" customWidth="1"/>
    <col min="15623" max="15623" width="29.7109375" style="65" customWidth="1"/>
    <col min="15624" max="15624" width="9.85546875" style="65" customWidth="1"/>
    <col min="15625" max="15872" width="9.140625" style="65"/>
    <col min="15873" max="15873" width="45.28515625" style="65" customWidth="1"/>
    <col min="15874" max="15874" width="14.5703125" style="65" customWidth="1"/>
    <col min="15875" max="15875" width="17.7109375" style="65" customWidth="1"/>
    <col min="15876" max="15876" width="4.5703125" style="65" customWidth="1"/>
    <col min="15877" max="15877" width="14.5703125" style="65" customWidth="1"/>
    <col min="15878" max="15878" width="18.28515625" style="65" customWidth="1"/>
    <col min="15879" max="15879" width="29.7109375" style="65" customWidth="1"/>
    <col min="15880" max="15880" width="9.85546875" style="65" customWidth="1"/>
    <col min="15881" max="16128" width="9.140625" style="65"/>
    <col min="16129" max="16129" width="45.28515625" style="65" customWidth="1"/>
    <col min="16130" max="16130" width="14.5703125" style="65" customWidth="1"/>
    <col min="16131" max="16131" width="17.7109375" style="65" customWidth="1"/>
    <col min="16132" max="16132" width="4.5703125" style="65" customWidth="1"/>
    <col min="16133" max="16133" width="14.5703125" style="65" customWidth="1"/>
    <col min="16134" max="16134" width="18.28515625" style="65" customWidth="1"/>
    <col min="16135" max="16135" width="29.7109375" style="65" customWidth="1"/>
    <col min="16136" max="16136" width="9.85546875" style="65" customWidth="1"/>
    <col min="16137" max="16384" width="9.140625" style="65"/>
  </cols>
  <sheetData>
    <row r="1" spans="1:8" ht="23.25" customHeight="1" x14ac:dyDescent="0.55000000000000004">
      <c r="A1" s="66" t="s">
        <v>44</v>
      </c>
      <c r="B1" s="66"/>
      <c r="C1" s="66"/>
      <c r="D1" s="66"/>
      <c r="E1" s="66"/>
      <c r="F1" s="66"/>
      <c r="G1" s="66"/>
      <c r="H1" s="66"/>
    </row>
    <row r="2" spans="1:8" ht="23.25" customHeight="1" x14ac:dyDescent="0.55000000000000004">
      <c r="A2" s="66" t="s">
        <v>77</v>
      </c>
      <c r="B2" s="66"/>
      <c r="C2" s="66"/>
      <c r="D2" s="66"/>
      <c r="E2" s="66"/>
      <c r="F2" s="66"/>
      <c r="G2" s="66"/>
      <c r="H2" s="66"/>
    </row>
    <row r="3" spans="1:8" ht="23.25" customHeight="1" x14ac:dyDescent="0.55000000000000004">
      <c r="A3" s="66" t="s">
        <v>45</v>
      </c>
      <c r="B3" s="66"/>
      <c r="C3" s="66"/>
      <c r="D3" s="66"/>
      <c r="E3" s="66"/>
      <c r="F3" s="66"/>
      <c r="G3" s="66"/>
      <c r="H3" s="66"/>
    </row>
    <row r="4" spans="1:8" ht="23.25" customHeight="1" x14ac:dyDescent="0.55000000000000004">
      <c r="A4" s="66" t="s">
        <v>78</v>
      </c>
      <c r="B4" s="66"/>
      <c r="C4" s="66"/>
      <c r="D4" s="66"/>
      <c r="E4" s="66"/>
      <c r="F4" s="66"/>
      <c r="G4" s="66"/>
      <c r="H4" s="66"/>
    </row>
    <row r="5" spans="1:8" ht="23.25" customHeight="1" x14ac:dyDescent="0.55000000000000004">
      <c r="A5" s="18" t="s">
        <v>1</v>
      </c>
      <c r="B5" s="19" t="s">
        <v>2</v>
      </c>
      <c r="C5" s="19" t="s">
        <v>2</v>
      </c>
      <c r="D5" s="20" t="s">
        <v>3</v>
      </c>
      <c r="E5" s="21"/>
      <c r="F5" s="19" t="s">
        <v>2</v>
      </c>
      <c r="G5" s="18" t="s">
        <v>4</v>
      </c>
      <c r="H5" s="18" t="s">
        <v>5</v>
      </c>
    </row>
    <row r="6" spans="1:8" ht="23.25" customHeight="1" x14ac:dyDescent="0.55000000000000004">
      <c r="A6" s="22" t="s">
        <v>7</v>
      </c>
      <c r="B6" s="23" t="s">
        <v>8</v>
      </c>
      <c r="C6" s="23" t="s">
        <v>9</v>
      </c>
      <c r="D6" s="23" t="s">
        <v>10</v>
      </c>
      <c r="E6" s="18" t="s">
        <v>11</v>
      </c>
      <c r="F6" s="23" t="s">
        <v>12</v>
      </c>
      <c r="G6" s="22" t="s">
        <v>13</v>
      </c>
      <c r="H6" s="24"/>
    </row>
    <row r="7" spans="1:8" ht="23.25" customHeight="1" x14ac:dyDescent="0.55000000000000004">
      <c r="A7" s="25"/>
      <c r="B7" s="26"/>
      <c r="C7" s="27"/>
      <c r="D7" s="27" t="s">
        <v>14</v>
      </c>
      <c r="E7" s="28" t="s">
        <v>15</v>
      </c>
      <c r="F7" s="27"/>
      <c r="G7" s="28"/>
      <c r="H7" s="25"/>
    </row>
    <row r="8" spans="1:8" ht="21" customHeight="1" x14ac:dyDescent="0.55000000000000004">
      <c r="A8" s="29" t="s">
        <v>46</v>
      </c>
      <c r="B8" s="24"/>
      <c r="D8" s="67"/>
      <c r="E8" s="24"/>
      <c r="G8" s="39"/>
      <c r="H8" s="24"/>
    </row>
    <row r="9" spans="1:8" ht="21.75" customHeight="1" x14ac:dyDescent="0.55000000000000004">
      <c r="A9" s="33" t="s">
        <v>18</v>
      </c>
      <c r="B9" s="68"/>
      <c r="C9" s="69"/>
      <c r="D9" s="70"/>
      <c r="E9" s="68"/>
      <c r="F9" s="36"/>
      <c r="G9" s="39"/>
      <c r="H9" s="24"/>
    </row>
    <row r="10" spans="1:8" ht="21.75" customHeight="1" x14ac:dyDescent="0.55000000000000004">
      <c r="A10" s="37" t="s">
        <v>27</v>
      </c>
      <c r="B10" s="68"/>
      <c r="C10" s="69"/>
      <c r="D10" s="70"/>
      <c r="E10" s="68"/>
      <c r="F10" s="36"/>
      <c r="G10" s="39"/>
      <c r="H10" s="24"/>
    </row>
    <row r="11" spans="1:8" ht="21.75" customHeight="1" x14ac:dyDescent="0.55000000000000004">
      <c r="A11" s="41" t="s">
        <v>20</v>
      </c>
      <c r="B11" s="68"/>
      <c r="C11" s="69"/>
      <c r="D11" s="70"/>
      <c r="E11" s="68"/>
      <c r="F11" s="36"/>
      <c r="G11" s="39"/>
      <c r="H11" s="24"/>
    </row>
    <row r="12" spans="1:8" ht="21.75" customHeight="1" x14ac:dyDescent="0.55000000000000004">
      <c r="A12" s="41" t="s">
        <v>22</v>
      </c>
      <c r="B12" s="68"/>
      <c r="C12" s="69"/>
      <c r="D12" s="70"/>
      <c r="E12" s="68"/>
      <c r="F12" s="36"/>
      <c r="G12" s="39"/>
      <c r="H12" s="24"/>
    </row>
    <row r="13" spans="1:8" ht="21.75" customHeight="1" x14ac:dyDescent="0.55000000000000004">
      <c r="A13" s="41" t="s">
        <v>41</v>
      </c>
      <c r="B13" s="30"/>
      <c r="C13" s="31"/>
      <c r="D13" s="71"/>
      <c r="E13" s="30"/>
      <c r="F13" s="72"/>
      <c r="G13" s="39"/>
      <c r="H13" s="24"/>
    </row>
    <row r="14" spans="1:8" ht="21.75" customHeight="1" x14ac:dyDescent="0.55000000000000004">
      <c r="A14" s="41" t="s">
        <v>47</v>
      </c>
      <c r="B14" s="30">
        <v>1100000</v>
      </c>
      <c r="C14" s="42">
        <v>788000</v>
      </c>
      <c r="D14" s="71" t="s">
        <v>48</v>
      </c>
      <c r="E14" s="30">
        <v>196000</v>
      </c>
      <c r="F14" s="36">
        <f>C14-E14</f>
        <v>592000</v>
      </c>
      <c r="G14" s="39"/>
      <c r="H14" s="24"/>
    </row>
    <row r="15" spans="1:8" ht="21.75" customHeight="1" x14ac:dyDescent="0.55000000000000004">
      <c r="A15" s="51" t="s">
        <v>32</v>
      </c>
      <c r="B15" s="30"/>
      <c r="C15" s="42"/>
      <c r="D15" s="71"/>
      <c r="E15" s="30"/>
      <c r="F15" s="36"/>
      <c r="G15" s="39"/>
      <c r="H15" s="24"/>
    </row>
    <row r="16" spans="1:8" ht="21.75" customHeight="1" x14ac:dyDescent="0.55000000000000004">
      <c r="A16" s="51" t="s">
        <v>38</v>
      </c>
      <c r="B16" s="60"/>
      <c r="C16" s="73"/>
      <c r="D16" s="71"/>
      <c r="E16" s="60"/>
      <c r="F16" s="36"/>
      <c r="G16" s="39"/>
      <c r="H16" s="22"/>
    </row>
    <row r="17" spans="1:9" ht="21.75" customHeight="1" x14ac:dyDescent="0.55000000000000004">
      <c r="A17" s="41" t="s">
        <v>34</v>
      </c>
      <c r="B17" s="60"/>
      <c r="C17" s="73"/>
      <c r="D17" s="71"/>
      <c r="E17" s="60"/>
      <c r="F17" s="36"/>
      <c r="G17" s="39"/>
      <c r="H17" s="22"/>
    </row>
    <row r="18" spans="1:9" ht="21.75" customHeight="1" x14ac:dyDescent="0.55000000000000004">
      <c r="A18" s="41" t="s">
        <v>35</v>
      </c>
      <c r="B18" s="60"/>
      <c r="C18" s="74"/>
      <c r="D18" s="45"/>
      <c r="E18" s="60"/>
      <c r="F18" s="72"/>
      <c r="G18" s="39"/>
      <c r="H18" s="22"/>
    </row>
    <row r="19" spans="1:9" ht="21.75" customHeight="1" x14ac:dyDescent="0.55000000000000004">
      <c r="A19" s="41" t="s">
        <v>49</v>
      </c>
      <c r="B19" s="30">
        <v>55580000</v>
      </c>
      <c r="C19" s="31">
        <v>39059084.609999999</v>
      </c>
      <c r="D19" s="71" t="s">
        <v>48</v>
      </c>
      <c r="E19" s="30">
        <v>265000</v>
      </c>
      <c r="F19" s="72">
        <f>C19-E19</f>
        <v>38794084.609999999</v>
      </c>
      <c r="G19" s="39"/>
      <c r="H19" s="22"/>
    </row>
    <row r="20" spans="1:9" ht="21.75" customHeight="1" x14ac:dyDescent="0.55000000000000004">
      <c r="A20" s="33" t="s">
        <v>39</v>
      </c>
      <c r="B20" s="30"/>
      <c r="C20" s="31"/>
      <c r="D20" s="71"/>
      <c r="E20" s="30"/>
      <c r="F20" s="72"/>
      <c r="G20" s="39"/>
      <c r="H20" s="22"/>
    </row>
    <row r="21" spans="1:9" ht="21.75" customHeight="1" x14ac:dyDescent="0.55000000000000004">
      <c r="A21" s="37" t="s">
        <v>40</v>
      </c>
      <c r="B21" s="30"/>
      <c r="C21" s="42"/>
      <c r="D21" s="71"/>
      <c r="E21" s="30"/>
      <c r="F21" s="36"/>
      <c r="G21" s="39"/>
      <c r="H21" s="22"/>
    </row>
    <row r="22" spans="1:9" ht="21.75" customHeight="1" x14ac:dyDescent="0.55000000000000004">
      <c r="A22" s="41" t="s">
        <v>34</v>
      </c>
      <c r="B22" s="30"/>
      <c r="C22" s="42"/>
      <c r="D22" s="71"/>
      <c r="E22" s="30"/>
      <c r="F22" s="36"/>
      <c r="G22" s="39"/>
      <c r="H22" s="22"/>
    </row>
    <row r="23" spans="1:9" ht="21.75" customHeight="1" x14ac:dyDescent="0.55000000000000004">
      <c r="A23" s="41" t="s">
        <v>35</v>
      </c>
      <c r="B23" s="60"/>
      <c r="C23" s="73"/>
      <c r="D23" s="71"/>
      <c r="E23" s="30"/>
      <c r="F23" s="36"/>
      <c r="G23" s="39"/>
      <c r="H23" s="22"/>
    </row>
    <row r="24" spans="1:9" ht="21.75" customHeight="1" x14ac:dyDescent="0.55000000000000004">
      <c r="A24" s="41" t="s">
        <v>49</v>
      </c>
      <c r="B24" s="30">
        <v>15168000</v>
      </c>
      <c r="C24" s="31">
        <v>10348609.039999999</v>
      </c>
      <c r="D24" s="71" t="s">
        <v>48</v>
      </c>
      <c r="E24" s="30">
        <v>1000000</v>
      </c>
      <c r="F24" s="72">
        <f>C24-E24</f>
        <v>9348609.0399999991</v>
      </c>
      <c r="G24" s="39"/>
      <c r="H24" s="22"/>
    </row>
    <row r="25" spans="1:9" ht="27.75" customHeight="1" x14ac:dyDescent="0.6">
      <c r="A25" s="61" t="s">
        <v>50</v>
      </c>
      <c r="B25" s="62">
        <f>SUM(B8:B24)</f>
        <v>71848000</v>
      </c>
      <c r="C25" s="63">
        <f>SUM(C8:C24)</f>
        <v>50195693.649999999</v>
      </c>
      <c r="D25" s="61" t="s">
        <v>48</v>
      </c>
      <c r="E25" s="62">
        <f>SUM(E8:E24)</f>
        <v>1461000</v>
      </c>
      <c r="F25" s="63">
        <f>SUM(F8:F24)</f>
        <v>48734693.649999999</v>
      </c>
      <c r="G25" s="64"/>
      <c r="H25" s="64"/>
      <c r="I25" s="3"/>
    </row>
    <row r="26" spans="1:9" ht="14.25" customHeight="1" x14ac:dyDescent="0.55000000000000004">
      <c r="A26" s="75"/>
      <c r="B26" s="75"/>
      <c r="D26" s="75"/>
      <c r="F26" s="75"/>
      <c r="G26" s="75"/>
      <c r="H26" s="75"/>
    </row>
  </sheetData>
  <sheetProtection algorithmName="SHA-512" hashValue="OmemC/c9FN1OvghpxOg8LQwkPrDvfiVCrZm4gfGQAd/mHR6WbOP/PTuZaN5cfEFk3ALzyIVtawUhi2uT+3KR9Q==" saltValue="fsxbNPjv/UJrUp/tv9COTw==" spinCount="100000" sheet="1" objects="1" scenarios="1"/>
  <mergeCells count="5">
    <mergeCell ref="A1:H1"/>
    <mergeCell ref="A2:H2"/>
    <mergeCell ref="A3:H3"/>
    <mergeCell ref="A4:H4"/>
    <mergeCell ref="D5:E5"/>
  </mergeCells>
  <pageMargins left="0.23622047244094491" right="0.23622047244094491" top="0.51181102362204722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48"/>
  <sheetViews>
    <sheetView workbookViewId="0">
      <selection activeCell="A6" sqref="A6"/>
    </sheetView>
  </sheetViews>
  <sheetFormatPr defaultRowHeight="24" x14ac:dyDescent="0.55000000000000004"/>
  <cols>
    <col min="1" max="1" width="45.28515625" style="3" customWidth="1"/>
    <col min="2" max="2" width="14.5703125" style="3" customWidth="1"/>
    <col min="3" max="3" width="17.7109375" style="3" customWidth="1"/>
    <col min="4" max="4" width="4.5703125" style="3" customWidth="1"/>
    <col min="5" max="5" width="14.5703125" style="3" customWidth="1"/>
    <col min="6" max="6" width="18.28515625" style="3" customWidth="1"/>
    <col min="7" max="7" width="29.7109375" style="3" customWidth="1"/>
    <col min="8" max="8" width="9.85546875" style="3" customWidth="1"/>
    <col min="9" max="9" width="9.140625" style="3"/>
    <col min="10" max="16384" width="9.140625" style="65"/>
  </cols>
  <sheetData>
    <row r="1" spans="1:11" s="3" customFormat="1" ht="21" customHeight="1" x14ac:dyDescent="0.55000000000000004">
      <c r="A1" s="6" t="s">
        <v>0</v>
      </c>
      <c r="B1" s="6"/>
      <c r="C1" s="6"/>
      <c r="D1" s="6"/>
      <c r="E1" s="6"/>
      <c r="F1" s="6"/>
      <c r="G1" s="6"/>
      <c r="H1" s="6"/>
    </row>
    <row r="2" spans="1:11" s="3" customFormat="1" ht="11.25" customHeight="1" x14ac:dyDescent="0.55000000000000004">
      <c r="A2" s="17"/>
      <c r="B2" s="17"/>
      <c r="C2" s="17"/>
      <c r="D2" s="17"/>
      <c r="E2" s="17"/>
      <c r="F2" s="17"/>
      <c r="G2" s="17"/>
      <c r="H2" s="17"/>
    </row>
    <row r="3" spans="1:11" s="3" customFormat="1" ht="23.25" customHeight="1" x14ac:dyDescent="0.55000000000000004">
      <c r="A3" s="18" t="s">
        <v>1</v>
      </c>
      <c r="B3" s="19" t="s">
        <v>2</v>
      </c>
      <c r="C3" s="19" t="s">
        <v>2</v>
      </c>
      <c r="D3" s="20" t="s">
        <v>3</v>
      </c>
      <c r="E3" s="21"/>
      <c r="F3" s="19" t="s">
        <v>2</v>
      </c>
      <c r="G3" s="18" t="s">
        <v>4</v>
      </c>
      <c r="H3" s="18" t="s">
        <v>5</v>
      </c>
      <c r="J3" s="3" t="s">
        <v>6</v>
      </c>
    </row>
    <row r="4" spans="1:11" s="3" customFormat="1" ht="23.25" customHeight="1" x14ac:dyDescent="0.55000000000000004">
      <c r="A4" s="22" t="s">
        <v>7</v>
      </c>
      <c r="B4" s="23" t="s">
        <v>8</v>
      </c>
      <c r="C4" s="23" t="s">
        <v>9</v>
      </c>
      <c r="D4" s="23" t="s">
        <v>10</v>
      </c>
      <c r="E4" s="18" t="s">
        <v>11</v>
      </c>
      <c r="F4" s="23" t="s">
        <v>12</v>
      </c>
      <c r="G4" s="22" t="s">
        <v>13</v>
      </c>
      <c r="H4" s="24"/>
    </row>
    <row r="5" spans="1:11" s="3" customFormat="1" ht="23.25" customHeight="1" x14ac:dyDescent="0.55000000000000004">
      <c r="A5" s="25"/>
      <c r="B5" s="26"/>
      <c r="C5" s="27"/>
      <c r="D5" s="27" t="s">
        <v>14</v>
      </c>
      <c r="E5" s="28" t="s">
        <v>15</v>
      </c>
      <c r="F5" s="27"/>
      <c r="G5" s="28"/>
      <c r="H5" s="25"/>
    </row>
    <row r="6" spans="1:11" s="3" customFormat="1" ht="23.25" customHeight="1" x14ac:dyDescent="0.55000000000000004">
      <c r="A6" s="29" t="s">
        <v>16</v>
      </c>
      <c r="B6" s="30"/>
      <c r="C6" s="31"/>
      <c r="D6" s="24"/>
      <c r="E6" s="30"/>
      <c r="G6" s="32"/>
      <c r="H6" s="22"/>
      <c r="J6" s="3" t="s">
        <v>17</v>
      </c>
    </row>
    <row r="7" spans="1:11" s="3" customFormat="1" ht="23.25" customHeight="1" x14ac:dyDescent="0.55000000000000004">
      <c r="A7" s="33" t="s">
        <v>18</v>
      </c>
      <c r="B7" s="34"/>
      <c r="C7" s="35"/>
      <c r="D7" s="22"/>
      <c r="E7" s="30"/>
      <c r="F7" s="36"/>
      <c r="G7" s="32"/>
      <c r="H7" s="22"/>
    </row>
    <row r="8" spans="1:11" s="3" customFormat="1" ht="23.25" customHeight="1" x14ac:dyDescent="0.55000000000000004">
      <c r="A8" s="37" t="s">
        <v>19</v>
      </c>
      <c r="B8" s="34"/>
      <c r="C8" s="38"/>
      <c r="D8" s="22"/>
      <c r="E8" s="30"/>
      <c r="F8" s="36"/>
      <c r="G8" s="39"/>
      <c r="H8" s="24"/>
    </row>
    <row r="9" spans="1:11" s="3" customFormat="1" ht="23.25" customHeight="1" x14ac:dyDescent="0.55000000000000004">
      <c r="A9" s="24" t="s">
        <v>20</v>
      </c>
      <c r="B9" s="34"/>
      <c r="C9" s="38"/>
      <c r="D9" s="22"/>
      <c r="E9" s="30"/>
      <c r="F9" s="36"/>
      <c r="G9" s="39"/>
      <c r="H9" s="24"/>
      <c r="K9" s="3" t="s">
        <v>21</v>
      </c>
    </row>
    <row r="10" spans="1:11" s="3" customFormat="1" ht="23.25" customHeight="1" x14ac:dyDescent="0.55000000000000004">
      <c r="A10" s="40" t="s">
        <v>22</v>
      </c>
      <c r="B10" s="34"/>
      <c r="C10" s="38"/>
      <c r="D10" s="22"/>
      <c r="E10" s="30"/>
      <c r="F10" s="36"/>
      <c r="G10" s="39"/>
      <c r="H10" s="24"/>
    </row>
    <row r="11" spans="1:11" s="3" customFormat="1" ht="23.25" customHeight="1" x14ac:dyDescent="0.55000000000000004">
      <c r="A11" s="41" t="s">
        <v>23</v>
      </c>
      <c r="B11" s="30"/>
      <c r="C11" s="42"/>
      <c r="D11" s="22"/>
      <c r="E11" s="30"/>
      <c r="F11" s="36"/>
      <c r="G11" s="32"/>
      <c r="H11" s="24"/>
    </row>
    <row r="12" spans="1:11" s="3" customFormat="1" ht="23.25" customHeight="1" x14ac:dyDescent="0.55000000000000004">
      <c r="A12" s="41" t="s">
        <v>24</v>
      </c>
      <c r="B12" s="43"/>
      <c r="C12" s="44"/>
      <c r="D12" s="22"/>
      <c r="E12" s="30"/>
      <c r="F12" s="45"/>
      <c r="G12" s="46"/>
      <c r="H12" s="24"/>
    </row>
    <row r="13" spans="1:11" s="3" customFormat="1" ht="23.25" customHeight="1" x14ac:dyDescent="0.55000000000000004">
      <c r="A13" s="41" t="s">
        <v>25</v>
      </c>
      <c r="B13" s="30">
        <v>90000</v>
      </c>
      <c r="C13" s="42">
        <v>29000</v>
      </c>
      <c r="D13" s="22" t="s">
        <v>26</v>
      </c>
      <c r="E13" s="30">
        <v>71000</v>
      </c>
      <c r="F13" s="45">
        <f>C13+E13</f>
        <v>100000</v>
      </c>
      <c r="H13" s="24"/>
    </row>
    <row r="14" spans="1:11" s="3" customFormat="1" ht="23.25" customHeight="1" x14ac:dyDescent="0.55000000000000004">
      <c r="A14" s="37" t="s">
        <v>27</v>
      </c>
      <c r="B14" s="34"/>
      <c r="C14" s="38"/>
      <c r="D14" s="22"/>
      <c r="E14" s="30"/>
      <c r="F14" s="45"/>
      <c r="H14" s="24"/>
      <c r="J14" s="46"/>
    </row>
    <row r="15" spans="1:11" s="3" customFormat="1" ht="23.25" customHeight="1" x14ac:dyDescent="0.55000000000000004">
      <c r="A15" s="24" t="s">
        <v>20</v>
      </c>
      <c r="B15" s="34"/>
      <c r="C15" s="38"/>
      <c r="D15" s="22"/>
      <c r="E15" s="30"/>
      <c r="F15" s="45"/>
      <c r="G15" s="47"/>
      <c r="H15" s="24"/>
      <c r="J15" s="48"/>
    </row>
    <row r="16" spans="1:11" s="3" customFormat="1" ht="23.25" customHeight="1" x14ac:dyDescent="0.55000000000000004">
      <c r="A16" s="41" t="s">
        <v>28</v>
      </c>
      <c r="B16" s="34"/>
      <c r="C16" s="38"/>
      <c r="D16" s="22"/>
      <c r="E16" s="30"/>
      <c r="F16" s="45"/>
      <c r="G16" s="46"/>
      <c r="H16" s="24"/>
    </row>
    <row r="17" spans="1:10" s="3" customFormat="1" ht="23.25" customHeight="1" x14ac:dyDescent="0.55000000000000004">
      <c r="A17" s="41" t="s">
        <v>29</v>
      </c>
      <c r="B17" s="34">
        <v>150000</v>
      </c>
      <c r="C17" s="38">
        <v>44934</v>
      </c>
      <c r="D17" s="22" t="s">
        <v>26</v>
      </c>
      <c r="E17" s="30">
        <v>55000</v>
      </c>
      <c r="F17" s="45">
        <f>C17+E17</f>
        <v>99934</v>
      </c>
      <c r="G17" s="49"/>
      <c r="H17" s="24"/>
    </row>
    <row r="18" spans="1:10" s="3" customFormat="1" ht="23.25" customHeight="1" x14ac:dyDescent="0.55000000000000004">
      <c r="A18" s="41" t="s">
        <v>30</v>
      </c>
      <c r="B18" s="34">
        <v>30000</v>
      </c>
      <c r="C18" s="38">
        <v>8278</v>
      </c>
      <c r="D18" s="22" t="s">
        <v>26</v>
      </c>
      <c r="E18" s="30">
        <v>25000</v>
      </c>
      <c r="F18" s="45">
        <f>C18+E18</f>
        <v>33278</v>
      </c>
      <c r="H18" s="24"/>
    </row>
    <row r="19" spans="1:10" s="3" customFormat="1" ht="23.25" customHeight="1" x14ac:dyDescent="0.55000000000000004">
      <c r="A19" s="41" t="s">
        <v>31</v>
      </c>
      <c r="B19" s="34">
        <v>120000</v>
      </c>
      <c r="C19" s="38">
        <v>55001</v>
      </c>
      <c r="D19" s="22" t="s">
        <v>26</v>
      </c>
      <c r="E19" s="30">
        <v>45000</v>
      </c>
      <c r="F19" s="45">
        <f>C19+E19</f>
        <v>100001</v>
      </c>
      <c r="G19" s="50"/>
      <c r="H19" s="24"/>
    </row>
    <row r="20" spans="1:10" s="3" customFormat="1" ht="23.25" customHeight="1" x14ac:dyDescent="0.55000000000000004">
      <c r="A20" s="51" t="s">
        <v>32</v>
      </c>
      <c r="B20" s="34"/>
      <c r="C20" s="38"/>
      <c r="D20" s="22"/>
      <c r="E20" s="30"/>
      <c r="F20" s="45"/>
      <c r="G20" s="50"/>
      <c r="H20" s="24"/>
    </row>
    <row r="21" spans="1:10" s="3" customFormat="1" ht="23.25" customHeight="1" x14ac:dyDescent="0.55000000000000004">
      <c r="A21" s="51" t="s">
        <v>33</v>
      </c>
      <c r="B21" s="34"/>
      <c r="C21" s="35"/>
      <c r="D21" s="22"/>
      <c r="E21" s="30"/>
      <c r="F21" s="52"/>
      <c r="G21" s="53"/>
      <c r="H21" s="24"/>
    </row>
    <row r="22" spans="1:10" s="3" customFormat="1" ht="23.25" customHeight="1" x14ac:dyDescent="0.55000000000000004">
      <c r="A22" s="41" t="s">
        <v>34</v>
      </c>
      <c r="B22" s="34"/>
      <c r="C22" s="38"/>
      <c r="D22" s="22"/>
      <c r="E22" s="30"/>
      <c r="F22" s="45"/>
      <c r="G22" s="24"/>
      <c r="H22" s="24"/>
    </row>
    <row r="23" spans="1:10" s="3" customFormat="1" ht="23.25" customHeight="1" x14ac:dyDescent="0.55000000000000004">
      <c r="A23" s="41" t="s">
        <v>35</v>
      </c>
      <c r="B23" s="24"/>
      <c r="C23" s="24"/>
      <c r="D23" s="24"/>
      <c r="E23" s="24"/>
      <c r="F23" s="24"/>
      <c r="G23" s="50"/>
      <c r="H23" s="24"/>
    </row>
    <row r="24" spans="1:10" s="3" customFormat="1" ht="23.25" customHeight="1" x14ac:dyDescent="0.55000000000000004">
      <c r="A24" s="54" t="s">
        <v>36</v>
      </c>
      <c r="B24" s="55">
        <v>160000</v>
      </c>
      <c r="C24" s="56">
        <v>76689.97</v>
      </c>
      <c r="D24" s="28" t="s">
        <v>26</v>
      </c>
      <c r="E24" s="57">
        <v>45000</v>
      </c>
      <c r="F24" s="58">
        <f>C24+E24</f>
        <v>121689.97</v>
      </c>
      <c r="G24" s="59"/>
      <c r="H24" s="25"/>
    </row>
    <row r="25" spans="1:10" s="3" customFormat="1" ht="21" customHeight="1" x14ac:dyDescent="0.55000000000000004">
      <c r="A25" s="6" t="s">
        <v>37</v>
      </c>
      <c r="B25" s="6"/>
      <c r="C25" s="6"/>
      <c r="D25" s="6"/>
      <c r="E25" s="6"/>
      <c r="F25" s="6"/>
      <c r="G25" s="6"/>
      <c r="H25" s="6"/>
    </row>
    <row r="26" spans="1:10" s="3" customFormat="1" ht="11.25" customHeight="1" x14ac:dyDescent="0.55000000000000004">
      <c r="A26" s="17"/>
      <c r="B26" s="17"/>
      <c r="C26" s="17"/>
      <c r="D26" s="17"/>
      <c r="E26" s="17"/>
      <c r="F26" s="17"/>
      <c r="G26" s="17"/>
      <c r="H26" s="17"/>
    </row>
    <row r="27" spans="1:10" s="3" customFormat="1" ht="23.25" customHeight="1" x14ac:dyDescent="0.55000000000000004">
      <c r="A27" s="18" t="s">
        <v>1</v>
      </c>
      <c r="B27" s="19" t="s">
        <v>2</v>
      </c>
      <c r="C27" s="19" t="s">
        <v>2</v>
      </c>
      <c r="D27" s="20" t="s">
        <v>3</v>
      </c>
      <c r="E27" s="21"/>
      <c r="F27" s="19" t="s">
        <v>2</v>
      </c>
      <c r="G27" s="18" t="s">
        <v>4</v>
      </c>
      <c r="H27" s="18" t="s">
        <v>5</v>
      </c>
      <c r="J27" s="3" t="s">
        <v>6</v>
      </c>
    </row>
    <row r="28" spans="1:10" s="3" customFormat="1" ht="23.25" customHeight="1" x14ac:dyDescent="0.55000000000000004">
      <c r="A28" s="22" t="s">
        <v>7</v>
      </c>
      <c r="B28" s="23" t="s">
        <v>8</v>
      </c>
      <c r="C28" s="23" t="s">
        <v>9</v>
      </c>
      <c r="D28" s="23" t="s">
        <v>10</v>
      </c>
      <c r="E28" s="18" t="s">
        <v>11</v>
      </c>
      <c r="F28" s="23" t="s">
        <v>12</v>
      </c>
      <c r="G28" s="22" t="s">
        <v>13</v>
      </c>
      <c r="H28" s="24"/>
    </row>
    <row r="29" spans="1:10" s="3" customFormat="1" ht="23.25" customHeight="1" x14ac:dyDescent="0.55000000000000004">
      <c r="A29" s="25"/>
      <c r="B29" s="26"/>
      <c r="C29" s="27"/>
      <c r="D29" s="27" t="s">
        <v>14</v>
      </c>
      <c r="E29" s="28" t="s">
        <v>15</v>
      </c>
      <c r="F29" s="27"/>
      <c r="G29" s="28"/>
      <c r="H29" s="25"/>
    </row>
    <row r="30" spans="1:10" s="3" customFormat="1" ht="23.25" customHeight="1" x14ac:dyDescent="0.55000000000000004">
      <c r="A30" s="29" t="s">
        <v>16</v>
      </c>
      <c r="B30" s="30"/>
      <c r="C30" s="31"/>
      <c r="D30" s="24"/>
      <c r="E30" s="30"/>
      <c r="G30" s="32"/>
      <c r="H30" s="22"/>
      <c r="J30" s="3" t="s">
        <v>17</v>
      </c>
    </row>
    <row r="31" spans="1:10" s="3" customFormat="1" ht="23.25" customHeight="1" x14ac:dyDescent="0.55000000000000004">
      <c r="A31" s="51" t="s">
        <v>32</v>
      </c>
      <c r="B31" s="34"/>
      <c r="C31" s="35"/>
      <c r="D31" s="22"/>
      <c r="E31" s="30"/>
      <c r="F31" s="36"/>
      <c r="G31" s="32"/>
      <c r="H31" s="22"/>
    </row>
    <row r="32" spans="1:10" s="3" customFormat="1" ht="23.25" customHeight="1" x14ac:dyDescent="0.55000000000000004">
      <c r="A32" s="51" t="s">
        <v>38</v>
      </c>
      <c r="B32" s="34"/>
      <c r="C32" s="38"/>
      <c r="D32" s="22"/>
      <c r="E32" s="30"/>
      <c r="F32" s="36"/>
      <c r="G32" s="39"/>
      <c r="H32" s="24"/>
    </row>
    <row r="33" spans="1:11" s="3" customFormat="1" ht="23.25" customHeight="1" x14ac:dyDescent="0.55000000000000004">
      <c r="A33" s="41" t="s">
        <v>34</v>
      </c>
      <c r="B33" s="34"/>
      <c r="C33" s="38"/>
      <c r="D33" s="22"/>
      <c r="E33" s="30"/>
      <c r="F33" s="36"/>
      <c r="G33" s="39"/>
      <c r="H33" s="24"/>
      <c r="K33" s="3" t="s">
        <v>21</v>
      </c>
    </row>
    <row r="34" spans="1:11" s="3" customFormat="1" ht="23.25" customHeight="1" x14ac:dyDescent="0.55000000000000004">
      <c r="A34" s="41" t="s">
        <v>35</v>
      </c>
      <c r="B34" s="34"/>
      <c r="C34" s="38"/>
      <c r="D34" s="22"/>
      <c r="E34" s="30"/>
      <c r="F34" s="36"/>
      <c r="G34" s="39"/>
      <c r="H34" s="24"/>
    </row>
    <row r="35" spans="1:11" s="3" customFormat="1" ht="23.25" customHeight="1" x14ac:dyDescent="0.55000000000000004">
      <c r="A35" s="41" t="s">
        <v>36</v>
      </c>
      <c r="B35" s="60">
        <v>547000</v>
      </c>
      <c r="C35" s="60">
        <v>173790</v>
      </c>
      <c r="D35" s="22" t="s">
        <v>26</v>
      </c>
      <c r="E35" s="30">
        <v>220000</v>
      </c>
      <c r="F35" s="45">
        <f>C35+E35</f>
        <v>393790</v>
      </c>
      <c r="G35" s="32"/>
      <c r="H35" s="24"/>
    </row>
    <row r="36" spans="1:11" s="3" customFormat="1" ht="23.25" customHeight="1" x14ac:dyDescent="0.55000000000000004">
      <c r="A36" s="33" t="s">
        <v>39</v>
      </c>
      <c r="B36" s="43"/>
      <c r="C36" s="44"/>
      <c r="D36" s="22"/>
      <c r="E36" s="30"/>
      <c r="F36" s="45"/>
      <c r="G36" s="46"/>
      <c r="H36" s="24"/>
    </row>
    <row r="37" spans="1:11" s="3" customFormat="1" ht="23.25" customHeight="1" x14ac:dyDescent="0.55000000000000004">
      <c r="A37" s="37" t="s">
        <v>40</v>
      </c>
      <c r="B37" s="30"/>
      <c r="C37" s="42"/>
      <c r="D37" s="22"/>
      <c r="E37" s="30"/>
      <c r="F37" s="45"/>
      <c r="H37" s="24"/>
    </row>
    <row r="38" spans="1:11" s="3" customFormat="1" ht="23.25" customHeight="1" x14ac:dyDescent="0.55000000000000004">
      <c r="A38" s="24" t="s">
        <v>22</v>
      </c>
      <c r="B38" s="34"/>
      <c r="C38" s="38"/>
      <c r="D38" s="22"/>
      <c r="E38" s="30"/>
      <c r="F38" s="45"/>
      <c r="H38" s="24"/>
      <c r="J38" s="46"/>
    </row>
    <row r="39" spans="1:11" s="3" customFormat="1" ht="23.25" customHeight="1" x14ac:dyDescent="0.55000000000000004">
      <c r="A39" s="24" t="s">
        <v>41</v>
      </c>
      <c r="B39" s="34"/>
      <c r="C39" s="38"/>
      <c r="D39" s="22"/>
      <c r="E39" s="30"/>
      <c r="F39" s="45"/>
      <c r="G39" s="47"/>
      <c r="H39" s="24"/>
      <c r="J39" s="48"/>
    </row>
    <row r="40" spans="1:11" s="3" customFormat="1" ht="23.25" customHeight="1" x14ac:dyDescent="0.55000000000000004">
      <c r="A40" s="41" t="s">
        <v>42</v>
      </c>
      <c r="B40" s="60">
        <v>600000</v>
      </c>
      <c r="C40" s="60">
        <v>355830</v>
      </c>
      <c r="D40" s="22" t="s">
        <v>26</v>
      </c>
      <c r="E40" s="30">
        <v>1000000</v>
      </c>
      <c r="F40" s="45">
        <f>C40+E40</f>
        <v>1355830</v>
      </c>
      <c r="G40" s="46"/>
      <c r="H40" s="24"/>
    </row>
    <row r="41" spans="1:11" s="3" customFormat="1" ht="23.25" customHeight="1" x14ac:dyDescent="0.55000000000000004">
      <c r="A41" s="41"/>
      <c r="B41" s="34"/>
      <c r="C41" s="38"/>
      <c r="D41" s="22"/>
      <c r="E41" s="30"/>
      <c r="F41" s="45"/>
      <c r="G41" s="49"/>
      <c r="H41" s="24"/>
    </row>
    <row r="42" spans="1:11" s="3" customFormat="1" ht="23.25" customHeight="1" x14ac:dyDescent="0.55000000000000004">
      <c r="A42" s="41"/>
      <c r="B42" s="34"/>
      <c r="C42" s="38"/>
      <c r="D42" s="22"/>
      <c r="E42" s="30"/>
      <c r="F42" s="45"/>
      <c r="H42" s="24"/>
    </row>
    <row r="43" spans="1:11" s="3" customFormat="1" ht="23.25" customHeight="1" x14ac:dyDescent="0.55000000000000004">
      <c r="A43" s="41"/>
      <c r="B43" s="34"/>
      <c r="C43" s="38"/>
      <c r="D43" s="22"/>
      <c r="E43" s="30"/>
      <c r="F43" s="45"/>
      <c r="G43" s="50"/>
      <c r="H43" s="24"/>
    </row>
    <row r="44" spans="1:11" s="3" customFormat="1" ht="23.25" customHeight="1" x14ac:dyDescent="0.55000000000000004">
      <c r="A44" s="41"/>
      <c r="B44" s="34"/>
      <c r="C44" s="38"/>
      <c r="D44" s="22"/>
      <c r="E44" s="30"/>
      <c r="F44" s="45"/>
      <c r="G44" s="50"/>
      <c r="H44" s="24"/>
    </row>
    <row r="45" spans="1:11" s="3" customFormat="1" ht="23.25" customHeight="1" x14ac:dyDescent="0.55000000000000004">
      <c r="A45" s="51"/>
      <c r="B45" s="34"/>
      <c r="C45" s="38"/>
      <c r="D45" s="22"/>
      <c r="E45" s="30"/>
      <c r="F45" s="45"/>
      <c r="G45" s="50"/>
      <c r="H45" s="24"/>
    </row>
    <row r="46" spans="1:11" s="3" customFormat="1" ht="23.25" customHeight="1" x14ac:dyDescent="0.55000000000000004">
      <c r="A46" s="51"/>
      <c r="B46" s="34"/>
      <c r="C46" s="38"/>
      <c r="D46" s="22"/>
      <c r="E46" s="30"/>
      <c r="F46" s="45"/>
      <c r="G46" s="24"/>
      <c r="H46" s="24"/>
    </row>
    <row r="47" spans="1:11" s="3" customFormat="1" ht="23.25" customHeight="1" x14ac:dyDescent="0.55000000000000004">
      <c r="A47" s="41"/>
      <c r="B47" s="24"/>
      <c r="C47" s="24"/>
      <c r="D47" s="24"/>
      <c r="E47" s="24"/>
      <c r="F47" s="24"/>
      <c r="G47" s="50"/>
      <c r="H47" s="24"/>
    </row>
    <row r="48" spans="1:11" s="3" customFormat="1" ht="30.75" customHeight="1" x14ac:dyDescent="0.6">
      <c r="A48" s="61" t="s">
        <v>43</v>
      </c>
      <c r="B48" s="62">
        <f>SUM(B6:B47)</f>
        <v>1697000</v>
      </c>
      <c r="C48" s="63">
        <f>SUM(C6:C47)</f>
        <v>743522.97</v>
      </c>
      <c r="D48" s="61" t="s">
        <v>10</v>
      </c>
      <c r="E48" s="62">
        <f>SUM(E6:E47)</f>
        <v>1461000</v>
      </c>
      <c r="F48" s="63">
        <f>SUM(F6:F47)</f>
        <v>2204522.9699999997</v>
      </c>
      <c r="G48" s="64"/>
      <c r="H48" s="64"/>
      <c r="J48" s="65"/>
      <c r="K48" s="65"/>
    </row>
  </sheetData>
  <sheetProtection algorithmName="SHA-512" hashValue="r6Ii9ZT6QhyfHvxXjGYW/B8EvtvTtM324zk8ZNJ3OQ77akoA/kWa5KBj4ZszAKNkCLmz9dRtHEjr5vYU2QF9cw==" saltValue="lnRH48EIoLU8fw4KDSCaOw==" spinCount="100000" sheet="1" objects="1" scenarios="1"/>
  <mergeCells count="4">
    <mergeCell ref="A1:H1"/>
    <mergeCell ref="D3:E3"/>
    <mergeCell ref="A25:H25"/>
    <mergeCell ref="D27:E27"/>
  </mergeCells>
  <pageMargins left="0.35433070866141736" right="0.23622047244094491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workbookViewId="0">
      <selection activeCell="B13" sqref="B13"/>
    </sheetView>
  </sheetViews>
  <sheetFormatPr defaultRowHeight="24" x14ac:dyDescent="0.55000000000000004"/>
  <cols>
    <col min="1" max="1" width="37" style="3" customWidth="1"/>
    <col min="2" max="2" width="17.85546875" style="3" customWidth="1"/>
    <col min="3" max="3" width="21.42578125" style="3" customWidth="1"/>
    <col min="4" max="4" width="29.140625" style="3" customWidth="1"/>
    <col min="5" max="5" width="16.42578125" style="3" customWidth="1"/>
    <col min="6" max="6" width="22" style="3" customWidth="1"/>
    <col min="7" max="7" width="13.42578125" style="3" customWidth="1"/>
    <col min="8" max="8" width="9.140625" style="3"/>
    <col min="9" max="9" width="30.85546875" style="3" customWidth="1"/>
    <col min="10" max="256" width="9.140625" style="3"/>
    <col min="257" max="257" width="37" style="3" customWidth="1"/>
    <col min="258" max="258" width="17.85546875" style="3" customWidth="1"/>
    <col min="259" max="259" width="21.42578125" style="3" customWidth="1"/>
    <col min="260" max="260" width="29.140625" style="3" customWidth="1"/>
    <col min="261" max="261" width="16.42578125" style="3" customWidth="1"/>
    <col min="262" max="262" width="22" style="3" customWidth="1"/>
    <col min="263" max="263" width="13.42578125" style="3" customWidth="1"/>
    <col min="264" max="264" width="9.140625" style="3"/>
    <col min="265" max="265" width="30.85546875" style="3" customWidth="1"/>
    <col min="266" max="512" width="9.140625" style="3"/>
    <col min="513" max="513" width="37" style="3" customWidth="1"/>
    <col min="514" max="514" width="17.85546875" style="3" customWidth="1"/>
    <col min="515" max="515" width="21.42578125" style="3" customWidth="1"/>
    <col min="516" max="516" width="29.140625" style="3" customWidth="1"/>
    <col min="517" max="517" width="16.42578125" style="3" customWidth="1"/>
    <col min="518" max="518" width="22" style="3" customWidth="1"/>
    <col min="519" max="519" width="13.42578125" style="3" customWidth="1"/>
    <col min="520" max="520" width="9.140625" style="3"/>
    <col min="521" max="521" width="30.85546875" style="3" customWidth="1"/>
    <col min="522" max="768" width="9.140625" style="3"/>
    <col min="769" max="769" width="37" style="3" customWidth="1"/>
    <col min="770" max="770" width="17.85546875" style="3" customWidth="1"/>
    <col min="771" max="771" width="21.42578125" style="3" customWidth="1"/>
    <col min="772" max="772" width="29.140625" style="3" customWidth="1"/>
    <col min="773" max="773" width="16.42578125" style="3" customWidth="1"/>
    <col min="774" max="774" width="22" style="3" customWidth="1"/>
    <col min="775" max="775" width="13.42578125" style="3" customWidth="1"/>
    <col min="776" max="776" width="9.140625" style="3"/>
    <col min="777" max="777" width="30.85546875" style="3" customWidth="1"/>
    <col min="778" max="1024" width="9.140625" style="3"/>
    <col min="1025" max="1025" width="37" style="3" customWidth="1"/>
    <col min="1026" max="1026" width="17.85546875" style="3" customWidth="1"/>
    <col min="1027" max="1027" width="21.42578125" style="3" customWidth="1"/>
    <col min="1028" max="1028" width="29.140625" style="3" customWidth="1"/>
    <col min="1029" max="1029" width="16.42578125" style="3" customWidth="1"/>
    <col min="1030" max="1030" width="22" style="3" customWidth="1"/>
    <col min="1031" max="1031" width="13.42578125" style="3" customWidth="1"/>
    <col min="1032" max="1032" width="9.140625" style="3"/>
    <col min="1033" max="1033" width="30.85546875" style="3" customWidth="1"/>
    <col min="1034" max="1280" width="9.140625" style="3"/>
    <col min="1281" max="1281" width="37" style="3" customWidth="1"/>
    <col min="1282" max="1282" width="17.85546875" style="3" customWidth="1"/>
    <col min="1283" max="1283" width="21.42578125" style="3" customWidth="1"/>
    <col min="1284" max="1284" width="29.140625" style="3" customWidth="1"/>
    <col min="1285" max="1285" width="16.42578125" style="3" customWidth="1"/>
    <col min="1286" max="1286" width="22" style="3" customWidth="1"/>
    <col min="1287" max="1287" width="13.42578125" style="3" customWidth="1"/>
    <col min="1288" max="1288" width="9.140625" style="3"/>
    <col min="1289" max="1289" width="30.85546875" style="3" customWidth="1"/>
    <col min="1290" max="1536" width="9.140625" style="3"/>
    <col min="1537" max="1537" width="37" style="3" customWidth="1"/>
    <col min="1538" max="1538" width="17.85546875" style="3" customWidth="1"/>
    <col min="1539" max="1539" width="21.42578125" style="3" customWidth="1"/>
    <col min="1540" max="1540" width="29.140625" style="3" customWidth="1"/>
    <col min="1541" max="1541" width="16.42578125" style="3" customWidth="1"/>
    <col min="1542" max="1542" width="22" style="3" customWidth="1"/>
    <col min="1543" max="1543" width="13.42578125" style="3" customWidth="1"/>
    <col min="1544" max="1544" width="9.140625" style="3"/>
    <col min="1545" max="1545" width="30.85546875" style="3" customWidth="1"/>
    <col min="1546" max="1792" width="9.140625" style="3"/>
    <col min="1793" max="1793" width="37" style="3" customWidth="1"/>
    <col min="1794" max="1794" width="17.85546875" style="3" customWidth="1"/>
    <col min="1795" max="1795" width="21.42578125" style="3" customWidth="1"/>
    <col min="1796" max="1796" width="29.140625" style="3" customWidth="1"/>
    <col min="1797" max="1797" width="16.42578125" style="3" customWidth="1"/>
    <col min="1798" max="1798" width="22" style="3" customWidth="1"/>
    <col min="1799" max="1799" width="13.42578125" style="3" customWidth="1"/>
    <col min="1800" max="1800" width="9.140625" style="3"/>
    <col min="1801" max="1801" width="30.85546875" style="3" customWidth="1"/>
    <col min="1802" max="2048" width="9.140625" style="3"/>
    <col min="2049" max="2049" width="37" style="3" customWidth="1"/>
    <col min="2050" max="2050" width="17.85546875" style="3" customWidth="1"/>
    <col min="2051" max="2051" width="21.42578125" style="3" customWidth="1"/>
    <col min="2052" max="2052" width="29.140625" style="3" customWidth="1"/>
    <col min="2053" max="2053" width="16.42578125" style="3" customWidth="1"/>
    <col min="2054" max="2054" width="22" style="3" customWidth="1"/>
    <col min="2055" max="2055" width="13.42578125" style="3" customWidth="1"/>
    <col min="2056" max="2056" width="9.140625" style="3"/>
    <col min="2057" max="2057" width="30.85546875" style="3" customWidth="1"/>
    <col min="2058" max="2304" width="9.140625" style="3"/>
    <col min="2305" max="2305" width="37" style="3" customWidth="1"/>
    <col min="2306" max="2306" width="17.85546875" style="3" customWidth="1"/>
    <col min="2307" max="2307" width="21.42578125" style="3" customWidth="1"/>
    <col min="2308" max="2308" width="29.140625" style="3" customWidth="1"/>
    <col min="2309" max="2309" width="16.42578125" style="3" customWidth="1"/>
    <col min="2310" max="2310" width="22" style="3" customWidth="1"/>
    <col min="2311" max="2311" width="13.42578125" style="3" customWidth="1"/>
    <col min="2312" max="2312" width="9.140625" style="3"/>
    <col min="2313" max="2313" width="30.85546875" style="3" customWidth="1"/>
    <col min="2314" max="2560" width="9.140625" style="3"/>
    <col min="2561" max="2561" width="37" style="3" customWidth="1"/>
    <col min="2562" max="2562" width="17.85546875" style="3" customWidth="1"/>
    <col min="2563" max="2563" width="21.42578125" style="3" customWidth="1"/>
    <col min="2564" max="2564" width="29.140625" style="3" customWidth="1"/>
    <col min="2565" max="2565" width="16.42578125" style="3" customWidth="1"/>
    <col min="2566" max="2566" width="22" style="3" customWidth="1"/>
    <col min="2567" max="2567" width="13.42578125" style="3" customWidth="1"/>
    <col min="2568" max="2568" width="9.140625" style="3"/>
    <col min="2569" max="2569" width="30.85546875" style="3" customWidth="1"/>
    <col min="2570" max="2816" width="9.140625" style="3"/>
    <col min="2817" max="2817" width="37" style="3" customWidth="1"/>
    <col min="2818" max="2818" width="17.85546875" style="3" customWidth="1"/>
    <col min="2819" max="2819" width="21.42578125" style="3" customWidth="1"/>
    <col min="2820" max="2820" width="29.140625" style="3" customWidth="1"/>
    <col min="2821" max="2821" width="16.42578125" style="3" customWidth="1"/>
    <col min="2822" max="2822" width="22" style="3" customWidth="1"/>
    <col min="2823" max="2823" width="13.42578125" style="3" customWidth="1"/>
    <col min="2824" max="2824" width="9.140625" style="3"/>
    <col min="2825" max="2825" width="30.85546875" style="3" customWidth="1"/>
    <col min="2826" max="3072" width="9.140625" style="3"/>
    <col min="3073" max="3073" width="37" style="3" customWidth="1"/>
    <col min="3074" max="3074" width="17.85546875" style="3" customWidth="1"/>
    <col min="3075" max="3075" width="21.42578125" style="3" customWidth="1"/>
    <col min="3076" max="3076" width="29.140625" style="3" customWidth="1"/>
    <col min="3077" max="3077" width="16.42578125" style="3" customWidth="1"/>
    <col min="3078" max="3078" width="22" style="3" customWidth="1"/>
    <col min="3079" max="3079" width="13.42578125" style="3" customWidth="1"/>
    <col min="3080" max="3080" width="9.140625" style="3"/>
    <col min="3081" max="3081" width="30.85546875" style="3" customWidth="1"/>
    <col min="3082" max="3328" width="9.140625" style="3"/>
    <col min="3329" max="3329" width="37" style="3" customWidth="1"/>
    <col min="3330" max="3330" width="17.85546875" style="3" customWidth="1"/>
    <col min="3331" max="3331" width="21.42578125" style="3" customWidth="1"/>
    <col min="3332" max="3332" width="29.140625" style="3" customWidth="1"/>
    <col min="3333" max="3333" width="16.42578125" style="3" customWidth="1"/>
    <col min="3334" max="3334" width="22" style="3" customWidth="1"/>
    <col min="3335" max="3335" width="13.42578125" style="3" customWidth="1"/>
    <col min="3336" max="3336" width="9.140625" style="3"/>
    <col min="3337" max="3337" width="30.85546875" style="3" customWidth="1"/>
    <col min="3338" max="3584" width="9.140625" style="3"/>
    <col min="3585" max="3585" width="37" style="3" customWidth="1"/>
    <col min="3586" max="3586" width="17.85546875" style="3" customWidth="1"/>
    <col min="3587" max="3587" width="21.42578125" style="3" customWidth="1"/>
    <col min="3588" max="3588" width="29.140625" style="3" customWidth="1"/>
    <col min="3589" max="3589" width="16.42578125" style="3" customWidth="1"/>
    <col min="3590" max="3590" width="22" style="3" customWidth="1"/>
    <col min="3591" max="3591" width="13.42578125" style="3" customWidth="1"/>
    <col min="3592" max="3592" width="9.140625" style="3"/>
    <col min="3593" max="3593" width="30.85546875" style="3" customWidth="1"/>
    <col min="3594" max="3840" width="9.140625" style="3"/>
    <col min="3841" max="3841" width="37" style="3" customWidth="1"/>
    <col min="3842" max="3842" width="17.85546875" style="3" customWidth="1"/>
    <col min="3843" max="3843" width="21.42578125" style="3" customWidth="1"/>
    <col min="3844" max="3844" width="29.140625" style="3" customWidth="1"/>
    <col min="3845" max="3845" width="16.42578125" style="3" customWidth="1"/>
    <col min="3846" max="3846" width="22" style="3" customWidth="1"/>
    <col min="3847" max="3847" width="13.42578125" style="3" customWidth="1"/>
    <col min="3848" max="3848" width="9.140625" style="3"/>
    <col min="3849" max="3849" width="30.85546875" style="3" customWidth="1"/>
    <col min="3850" max="4096" width="9.140625" style="3"/>
    <col min="4097" max="4097" width="37" style="3" customWidth="1"/>
    <col min="4098" max="4098" width="17.85546875" style="3" customWidth="1"/>
    <col min="4099" max="4099" width="21.42578125" style="3" customWidth="1"/>
    <col min="4100" max="4100" width="29.140625" style="3" customWidth="1"/>
    <col min="4101" max="4101" width="16.42578125" style="3" customWidth="1"/>
    <col min="4102" max="4102" width="22" style="3" customWidth="1"/>
    <col min="4103" max="4103" width="13.42578125" style="3" customWidth="1"/>
    <col min="4104" max="4104" width="9.140625" style="3"/>
    <col min="4105" max="4105" width="30.85546875" style="3" customWidth="1"/>
    <col min="4106" max="4352" width="9.140625" style="3"/>
    <col min="4353" max="4353" width="37" style="3" customWidth="1"/>
    <col min="4354" max="4354" width="17.85546875" style="3" customWidth="1"/>
    <col min="4355" max="4355" width="21.42578125" style="3" customWidth="1"/>
    <col min="4356" max="4356" width="29.140625" style="3" customWidth="1"/>
    <col min="4357" max="4357" width="16.42578125" style="3" customWidth="1"/>
    <col min="4358" max="4358" width="22" style="3" customWidth="1"/>
    <col min="4359" max="4359" width="13.42578125" style="3" customWidth="1"/>
    <col min="4360" max="4360" width="9.140625" style="3"/>
    <col min="4361" max="4361" width="30.85546875" style="3" customWidth="1"/>
    <col min="4362" max="4608" width="9.140625" style="3"/>
    <col min="4609" max="4609" width="37" style="3" customWidth="1"/>
    <col min="4610" max="4610" width="17.85546875" style="3" customWidth="1"/>
    <col min="4611" max="4611" width="21.42578125" style="3" customWidth="1"/>
    <col min="4612" max="4612" width="29.140625" style="3" customWidth="1"/>
    <col min="4613" max="4613" width="16.42578125" style="3" customWidth="1"/>
    <col min="4614" max="4614" width="22" style="3" customWidth="1"/>
    <col min="4615" max="4615" width="13.42578125" style="3" customWidth="1"/>
    <col min="4616" max="4616" width="9.140625" style="3"/>
    <col min="4617" max="4617" width="30.85546875" style="3" customWidth="1"/>
    <col min="4618" max="4864" width="9.140625" style="3"/>
    <col min="4865" max="4865" width="37" style="3" customWidth="1"/>
    <col min="4866" max="4866" width="17.85546875" style="3" customWidth="1"/>
    <col min="4867" max="4867" width="21.42578125" style="3" customWidth="1"/>
    <col min="4868" max="4868" width="29.140625" style="3" customWidth="1"/>
    <col min="4869" max="4869" width="16.42578125" style="3" customWidth="1"/>
    <col min="4870" max="4870" width="22" style="3" customWidth="1"/>
    <col min="4871" max="4871" width="13.42578125" style="3" customWidth="1"/>
    <col min="4872" max="4872" width="9.140625" style="3"/>
    <col min="4873" max="4873" width="30.85546875" style="3" customWidth="1"/>
    <col min="4874" max="5120" width="9.140625" style="3"/>
    <col min="5121" max="5121" width="37" style="3" customWidth="1"/>
    <col min="5122" max="5122" width="17.85546875" style="3" customWidth="1"/>
    <col min="5123" max="5123" width="21.42578125" style="3" customWidth="1"/>
    <col min="5124" max="5124" width="29.140625" style="3" customWidth="1"/>
    <col min="5125" max="5125" width="16.42578125" style="3" customWidth="1"/>
    <col min="5126" max="5126" width="22" style="3" customWidth="1"/>
    <col min="5127" max="5127" width="13.42578125" style="3" customWidth="1"/>
    <col min="5128" max="5128" width="9.140625" style="3"/>
    <col min="5129" max="5129" width="30.85546875" style="3" customWidth="1"/>
    <col min="5130" max="5376" width="9.140625" style="3"/>
    <col min="5377" max="5377" width="37" style="3" customWidth="1"/>
    <col min="5378" max="5378" width="17.85546875" style="3" customWidth="1"/>
    <col min="5379" max="5379" width="21.42578125" style="3" customWidth="1"/>
    <col min="5380" max="5380" width="29.140625" style="3" customWidth="1"/>
    <col min="5381" max="5381" width="16.42578125" style="3" customWidth="1"/>
    <col min="5382" max="5382" width="22" style="3" customWidth="1"/>
    <col min="5383" max="5383" width="13.42578125" style="3" customWidth="1"/>
    <col min="5384" max="5384" width="9.140625" style="3"/>
    <col min="5385" max="5385" width="30.85546875" style="3" customWidth="1"/>
    <col min="5386" max="5632" width="9.140625" style="3"/>
    <col min="5633" max="5633" width="37" style="3" customWidth="1"/>
    <col min="5634" max="5634" width="17.85546875" style="3" customWidth="1"/>
    <col min="5635" max="5635" width="21.42578125" style="3" customWidth="1"/>
    <col min="5636" max="5636" width="29.140625" style="3" customWidth="1"/>
    <col min="5637" max="5637" width="16.42578125" style="3" customWidth="1"/>
    <col min="5638" max="5638" width="22" style="3" customWidth="1"/>
    <col min="5639" max="5639" width="13.42578125" style="3" customWidth="1"/>
    <col min="5640" max="5640" width="9.140625" style="3"/>
    <col min="5641" max="5641" width="30.85546875" style="3" customWidth="1"/>
    <col min="5642" max="5888" width="9.140625" style="3"/>
    <col min="5889" max="5889" width="37" style="3" customWidth="1"/>
    <col min="5890" max="5890" width="17.85546875" style="3" customWidth="1"/>
    <col min="5891" max="5891" width="21.42578125" style="3" customWidth="1"/>
    <col min="5892" max="5892" width="29.140625" style="3" customWidth="1"/>
    <col min="5893" max="5893" width="16.42578125" style="3" customWidth="1"/>
    <col min="5894" max="5894" width="22" style="3" customWidth="1"/>
    <col min="5895" max="5895" width="13.42578125" style="3" customWidth="1"/>
    <col min="5896" max="5896" width="9.140625" style="3"/>
    <col min="5897" max="5897" width="30.85546875" style="3" customWidth="1"/>
    <col min="5898" max="6144" width="9.140625" style="3"/>
    <col min="6145" max="6145" width="37" style="3" customWidth="1"/>
    <col min="6146" max="6146" width="17.85546875" style="3" customWidth="1"/>
    <col min="6147" max="6147" width="21.42578125" style="3" customWidth="1"/>
    <col min="6148" max="6148" width="29.140625" style="3" customWidth="1"/>
    <col min="6149" max="6149" width="16.42578125" style="3" customWidth="1"/>
    <col min="6150" max="6150" width="22" style="3" customWidth="1"/>
    <col min="6151" max="6151" width="13.42578125" style="3" customWidth="1"/>
    <col min="6152" max="6152" width="9.140625" style="3"/>
    <col min="6153" max="6153" width="30.85546875" style="3" customWidth="1"/>
    <col min="6154" max="6400" width="9.140625" style="3"/>
    <col min="6401" max="6401" width="37" style="3" customWidth="1"/>
    <col min="6402" max="6402" width="17.85546875" style="3" customWidth="1"/>
    <col min="6403" max="6403" width="21.42578125" style="3" customWidth="1"/>
    <col min="6404" max="6404" width="29.140625" style="3" customWidth="1"/>
    <col min="6405" max="6405" width="16.42578125" style="3" customWidth="1"/>
    <col min="6406" max="6406" width="22" style="3" customWidth="1"/>
    <col min="6407" max="6407" width="13.42578125" style="3" customWidth="1"/>
    <col min="6408" max="6408" width="9.140625" style="3"/>
    <col min="6409" max="6409" width="30.85546875" style="3" customWidth="1"/>
    <col min="6410" max="6656" width="9.140625" style="3"/>
    <col min="6657" max="6657" width="37" style="3" customWidth="1"/>
    <col min="6658" max="6658" width="17.85546875" style="3" customWidth="1"/>
    <col min="6659" max="6659" width="21.42578125" style="3" customWidth="1"/>
    <col min="6660" max="6660" width="29.140625" style="3" customWidth="1"/>
    <col min="6661" max="6661" width="16.42578125" style="3" customWidth="1"/>
    <col min="6662" max="6662" width="22" style="3" customWidth="1"/>
    <col min="6663" max="6663" width="13.42578125" style="3" customWidth="1"/>
    <col min="6664" max="6664" width="9.140625" style="3"/>
    <col min="6665" max="6665" width="30.85546875" style="3" customWidth="1"/>
    <col min="6666" max="6912" width="9.140625" style="3"/>
    <col min="6913" max="6913" width="37" style="3" customWidth="1"/>
    <col min="6914" max="6914" width="17.85546875" style="3" customWidth="1"/>
    <col min="6915" max="6915" width="21.42578125" style="3" customWidth="1"/>
    <col min="6916" max="6916" width="29.140625" style="3" customWidth="1"/>
    <col min="6917" max="6917" width="16.42578125" style="3" customWidth="1"/>
    <col min="6918" max="6918" width="22" style="3" customWidth="1"/>
    <col min="6919" max="6919" width="13.42578125" style="3" customWidth="1"/>
    <col min="6920" max="6920" width="9.140625" style="3"/>
    <col min="6921" max="6921" width="30.85546875" style="3" customWidth="1"/>
    <col min="6922" max="7168" width="9.140625" style="3"/>
    <col min="7169" max="7169" width="37" style="3" customWidth="1"/>
    <col min="7170" max="7170" width="17.85546875" style="3" customWidth="1"/>
    <col min="7171" max="7171" width="21.42578125" style="3" customWidth="1"/>
    <col min="7172" max="7172" width="29.140625" style="3" customWidth="1"/>
    <col min="7173" max="7173" width="16.42578125" style="3" customWidth="1"/>
    <col min="7174" max="7174" width="22" style="3" customWidth="1"/>
    <col min="7175" max="7175" width="13.42578125" style="3" customWidth="1"/>
    <col min="7176" max="7176" width="9.140625" style="3"/>
    <col min="7177" max="7177" width="30.85546875" style="3" customWidth="1"/>
    <col min="7178" max="7424" width="9.140625" style="3"/>
    <col min="7425" max="7425" width="37" style="3" customWidth="1"/>
    <col min="7426" max="7426" width="17.85546875" style="3" customWidth="1"/>
    <col min="7427" max="7427" width="21.42578125" style="3" customWidth="1"/>
    <col min="7428" max="7428" width="29.140625" style="3" customWidth="1"/>
    <col min="7429" max="7429" width="16.42578125" style="3" customWidth="1"/>
    <col min="7430" max="7430" width="22" style="3" customWidth="1"/>
    <col min="7431" max="7431" width="13.42578125" style="3" customWidth="1"/>
    <col min="7432" max="7432" width="9.140625" style="3"/>
    <col min="7433" max="7433" width="30.85546875" style="3" customWidth="1"/>
    <col min="7434" max="7680" width="9.140625" style="3"/>
    <col min="7681" max="7681" width="37" style="3" customWidth="1"/>
    <col min="7682" max="7682" width="17.85546875" style="3" customWidth="1"/>
    <col min="7683" max="7683" width="21.42578125" style="3" customWidth="1"/>
    <col min="7684" max="7684" width="29.140625" style="3" customWidth="1"/>
    <col min="7685" max="7685" width="16.42578125" style="3" customWidth="1"/>
    <col min="7686" max="7686" width="22" style="3" customWidth="1"/>
    <col min="7687" max="7687" width="13.42578125" style="3" customWidth="1"/>
    <col min="7688" max="7688" width="9.140625" style="3"/>
    <col min="7689" max="7689" width="30.85546875" style="3" customWidth="1"/>
    <col min="7690" max="7936" width="9.140625" style="3"/>
    <col min="7937" max="7937" width="37" style="3" customWidth="1"/>
    <col min="7938" max="7938" width="17.85546875" style="3" customWidth="1"/>
    <col min="7939" max="7939" width="21.42578125" style="3" customWidth="1"/>
    <col min="7940" max="7940" width="29.140625" style="3" customWidth="1"/>
    <col min="7941" max="7941" width="16.42578125" style="3" customWidth="1"/>
    <col min="7942" max="7942" width="22" style="3" customWidth="1"/>
    <col min="7943" max="7943" width="13.42578125" style="3" customWidth="1"/>
    <col min="7944" max="7944" width="9.140625" style="3"/>
    <col min="7945" max="7945" width="30.85546875" style="3" customWidth="1"/>
    <col min="7946" max="8192" width="9.140625" style="3"/>
    <col min="8193" max="8193" width="37" style="3" customWidth="1"/>
    <col min="8194" max="8194" width="17.85546875" style="3" customWidth="1"/>
    <col min="8195" max="8195" width="21.42578125" style="3" customWidth="1"/>
    <col min="8196" max="8196" width="29.140625" style="3" customWidth="1"/>
    <col min="8197" max="8197" width="16.42578125" style="3" customWidth="1"/>
    <col min="8198" max="8198" width="22" style="3" customWidth="1"/>
    <col min="8199" max="8199" width="13.42578125" style="3" customWidth="1"/>
    <col min="8200" max="8200" width="9.140625" style="3"/>
    <col min="8201" max="8201" width="30.85546875" style="3" customWidth="1"/>
    <col min="8202" max="8448" width="9.140625" style="3"/>
    <col min="8449" max="8449" width="37" style="3" customWidth="1"/>
    <col min="8450" max="8450" width="17.85546875" style="3" customWidth="1"/>
    <col min="8451" max="8451" width="21.42578125" style="3" customWidth="1"/>
    <col min="8452" max="8452" width="29.140625" style="3" customWidth="1"/>
    <col min="8453" max="8453" width="16.42578125" style="3" customWidth="1"/>
    <col min="8454" max="8454" width="22" style="3" customWidth="1"/>
    <col min="8455" max="8455" width="13.42578125" style="3" customWidth="1"/>
    <col min="8456" max="8456" width="9.140625" style="3"/>
    <col min="8457" max="8457" width="30.85546875" style="3" customWidth="1"/>
    <col min="8458" max="8704" width="9.140625" style="3"/>
    <col min="8705" max="8705" width="37" style="3" customWidth="1"/>
    <col min="8706" max="8706" width="17.85546875" style="3" customWidth="1"/>
    <col min="8707" max="8707" width="21.42578125" style="3" customWidth="1"/>
    <col min="8708" max="8708" width="29.140625" style="3" customWidth="1"/>
    <col min="8709" max="8709" width="16.42578125" style="3" customWidth="1"/>
    <col min="8710" max="8710" width="22" style="3" customWidth="1"/>
    <col min="8711" max="8711" width="13.42578125" style="3" customWidth="1"/>
    <col min="8712" max="8712" width="9.140625" style="3"/>
    <col min="8713" max="8713" width="30.85546875" style="3" customWidth="1"/>
    <col min="8714" max="8960" width="9.140625" style="3"/>
    <col min="8961" max="8961" width="37" style="3" customWidth="1"/>
    <col min="8962" max="8962" width="17.85546875" style="3" customWidth="1"/>
    <col min="8963" max="8963" width="21.42578125" style="3" customWidth="1"/>
    <col min="8964" max="8964" width="29.140625" style="3" customWidth="1"/>
    <col min="8965" max="8965" width="16.42578125" style="3" customWidth="1"/>
    <col min="8966" max="8966" width="22" style="3" customWidth="1"/>
    <col min="8967" max="8967" width="13.42578125" style="3" customWidth="1"/>
    <col min="8968" max="8968" width="9.140625" style="3"/>
    <col min="8969" max="8969" width="30.85546875" style="3" customWidth="1"/>
    <col min="8970" max="9216" width="9.140625" style="3"/>
    <col min="9217" max="9217" width="37" style="3" customWidth="1"/>
    <col min="9218" max="9218" width="17.85546875" style="3" customWidth="1"/>
    <col min="9219" max="9219" width="21.42578125" style="3" customWidth="1"/>
    <col min="9220" max="9220" width="29.140625" style="3" customWidth="1"/>
    <col min="9221" max="9221" width="16.42578125" style="3" customWidth="1"/>
    <col min="9222" max="9222" width="22" style="3" customWidth="1"/>
    <col min="9223" max="9223" width="13.42578125" style="3" customWidth="1"/>
    <col min="9224" max="9224" width="9.140625" style="3"/>
    <col min="9225" max="9225" width="30.85546875" style="3" customWidth="1"/>
    <col min="9226" max="9472" width="9.140625" style="3"/>
    <col min="9473" max="9473" width="37" style="3" customWidth="1"/>
    <col min="9474" max="9474" width="17.85546875" style="3" customWidth="1"/>
    <col min="9475" max="9475" width="21.42578125" style="3" customWidth="1"/>
    <col min="9476" max="9476" width="29.140625" style="3" customWidth="1"/>
    <col min="9477" max="9477" width="16.42578125" style="3" customWidth="1"/>
    <col min="9478" max="9478" width="22" style="3" customWidth="1"/>
    <col min="9479" max="9479" width="13.42578125" style="3" customWidth="1"/>
    <col min="9480" max="9480" width="9.140625" style="3"/>
    <col min="9481" max="9481" width="30.85546875" style="3" customWidth="1"/>
    <col min="9482" max="9728" width="9.140625" style="3"/>
    <col min="9729" max="9729" width="37" style="3" customWidth="1"/>
    <col min="9730" max="9730" width="17.85546875" style="3" customWidth="1"/>
    <col min="9731" max="9731" width="21.42578125" style="3" customWidth="1"/>
    <col min="9732" max="9732" width="29.140625" style="3" customWidth="1"/>
    <col min="9733" max="9733" width="16.42578125" style="3" customWidth="1"/>
    <col min="9734" max="9734" width="22" style="3" customWidth="1"/>
    <col min="9735" max="9735" width="13.42578125" style="3" customWidth="1"/>
    <col min="9736" max="9736" width="9.140625" style="3"/>
    <col min="9737" max="9737" width="30.85546875" style="3" customWidth="1"/>
    <col min="9738" max="9984" width="9.140625" style="3"/>
    <col min="9985" max="9985" width="37" style="3" customWidth="1"/>
    <col min="9986" max="9986" width="17.85546875" style="3" customWidth="1"/>
    <col min="9987" max="9987" width="21.42578125" style="3" customWidth="1"/>
    <col min="9988" max="9988" width="29.140625" style="3" customWidth="1"/>
    <col min="9989" max="9989" width="16.42578125" style="3" customWidth="1"/>
    <col min="9990" max="9990" width="22" style="3" customWidth="1"/>
    <col min="9991" max="9991" width="13.42578125" style="3" customWidth="1"/>
    <col min="9992" max="9992" width="9.140625" style="3"/>
    <col min="9993" max="9993" width="30.85546875" style="3" customWidth="1"/>
    <col min="9994" max="10240" width="9.140625" style="3"/>
    <col min="10241" max="10241" width="37" style="3" customWidth="1"/>
    <col min="10242" max="10242" width="17.85546875" style="3" customWidth="1"/>
    <col min="10243" max="10243" width="21.42578125" style="3" customWidth="1"/>
    <col min="10244" max="10244" width="29.140625" style="3" customWidth="1"/>
    <col min="10245" max="10245" width="16.42578125" style="3" customWidth="1"/>
    <col min="10246" max="10246" width="22" style="3" customWidth="1"/>
    <col min="10247" max="10247" width="13.42578125" style="3" customWidth="1"/>
    <col min="10248" max="10248" width="9.140625" style="3"/>
    <col min="10249" max="10249" width="30.85546875" style="3" customWidth="1"/>
    <col min="10250" max="10496" width="9.140625" style="3"/>
    <col min="10497" max="10497" width="37" style="3" customWidth="1"/>
    <col min="10498" max="10498" width="17.85546875" style="3" customWidth="1"/>
    <col min="10499" max="10499" width="21.42578125" style="3" customWidth="1"/>
    <col min="10500" max="10500" width="29.140625" style="3" customWidth="1"/>
    <col min="10501" max="10501" width="16.42578125" style="3" customWidth="1"/>
    <col min="10502" max="10502" width="22" style="3" customWidth="1"/>
    <col min="10503" max="10503" width="13.42578125" style="3" customWidth="1"/>
    <col min="10504" max="10504" width="9.140625" style="3"/>
    <col min="10505" max="10505" width="30.85546875" style="3" customWidth="1"/>
    <col min="10506" max="10752" width="9.140625" style="3"/>
    <col min="10753" max="10753" width="37" style="3" customWidth="1"/>
    <col min="10754" max="10754" width="17.85546875" style="3" customWidth="1"/>
    <col min="10755" max="10755" width="21.42578125" style="3" customWidth="1"/>
    <col min="10756" max="10756" width="29.140625" style="3" customWidth="1"/>
    <col min="10757" max="10757" width="16.42578125" style="3" customWidth="1"/>
    <col min="10758" max="10758" width="22" style="3" customWidth="1"/>
    <col min="10759" max="10759" width="13.42578125" style="3" customWidth="1"/>
    <col min="10760" max="10760" width="9.140625" style="3"/>
    <col min="10761" max="10761" width="30.85546875" style="3" customWidth="1"/>
    <col min="10762" max="11008" width="9.140625" style="3"/>
    <col min="11009" max="11009" width="37" style="3" customWidth="1"/>
    <col min="11010" max="11010" width="17.85546875" style="3" customWidth="1"/>
    <col min="11011" max="11011" width="21.42578125" style="3" customWidth="1"/>
    <col min="11012" max="11012" width="29.140625" style="3" customWidth="1"/>
    <col min="11013" max="11013" width="16.42578125" style="3" customWidth="1"/>
    <col min="11014" max="11014" width="22" style="3" customWidth="1"/>
    <col min="11015" max="11015" width="13.42578125" style="3" customWidth="1"/>
    <col min="11016" max="11016" width="9.140625" style="3"/>
    <col min="11017" max="11017" width="30.85546875" style="3" customWidth="1"/>
    <col min="11018" max="11264" width="9.140625" style="3"/>
    <col min="11265" max="11265" width="37" style="3" customWidth="1"/>
    <col min="11266" max="11266" width="17.85546875" style="3" customWidth="1"/>
    <col min="11267" max="11267" width="21.42578125" style="3" customWidth="1"/>
    <col min="11268" max="11268" width="29.140625" style="3" customWidth="1"/>
    <col min="11269" max="11269" width="16.42578125" style="3" customWidth="1"/>
    <col min="11270" max="11270" width="22" style="3" customWidth="1"/>
    <col min="11271" max="11271" width="13.42578125" style="3" customWidth="1"/>
    <col min="11272" max="11272" width="9.140625" style="3"/>
    <col min="11273" max="11273" width="30.85546875" style="3" customWidth="1"/>
    <col min="11274" max="11520" width="9.140625" style="3"/>
    <col min="11521" max="11521" width="37" style="3" customWidth="1"/>
    <col min="11522" max="11522" width="17.85546875" style="3" customWidth="1"/>
    <col min="11523" max="11523" width="21.42578125" style="3" customWidth="1"/>
    <col min="11524" max="11524" width="29.140625" style="3" customWidth="1"/>
    <col min="11525" max="11525" width="16.42578125" style="3" customWidth="1"/>
    <col min="11526" max="11526" width="22" style="3" customWidth="1"/>
    <col min="11527" max="11527" width="13.42578125" style="3" customWidth="1"/>
    <col min="11528" max="11528" width="9.140625" style="3"/>
    <col min="11529" max="11529" width="30.85546875" style="3" customWidth="1"/>
    <col min="11530" max="11776" width="9.140625" style="3"/>
    <col min="11777" max="11777" width="37" style="3" customWidth="1"/>
    <col min="11778" max="11778" width="17.85546875" style="3" customWidth="1"/>
    <col min="11779" max="11779" width="21.42578125" style="3" customWidth="1"/>
    <col min="11780" max="11780" width="29.140625" style="3" customWidth="1"/>
    <col min="11781" max="11781" width="16.42578125" style="3" customWidth="1"/>
    <col min="11782" max="11782" width="22" style="3" customWidth="1"/>
    <col min="11783" max="11783" width="13.42578125" style="3" customWidth="1"/>
    <col min="11784" max="11784" width="9.140625" style="3"/>
    <col min="11785" max="11785" width="30.85546875" style="3" customWidth="1"/>
    <col min="11786" max="12032" width="9.140625" style="3"/>
    <col min="12033" max="12033" width="37" style="3" customWidth="1"/>
    <col min="12034" max="12034" width="17.85546875" style="3" customWidth="1"/>
    <col min="12035" max="12035" width="21.42578125" style="3" customWidth="1"/>
    <col min="12036" max="12036" width="29.140625" style="3" customWidth="1"/>
    <col min="12037" max="12037" width="16.42578125" style="3" customWidth="1"/>
    <col min="12038" max="12038" width="22" style="3" customWidth="1"/>
    <col min="12039" max="12039" width="13.42578125" style="3" customWidth="1"/>
    <col min="12040" max="12040" width="9.140625" style="3"/>
    <col min="12041" max="12041" width="30.85546875" style="3" customWidth="1"/>
    <col min="12042" max="12288" width="9.140625" style="3"/>
    <col min="12289" max="12289" width="37" style="3" customWidth="1"/>
    <col min="12290" max="12290" width="17.85546875" style="3" customWidth="1"/>
    <col min="12291" max="12291" width="21.42578125" style="3" customWidth="1"/>
    <col min="12292" max="12292" width="29.140625" style="3" customWidth="1"/>
    <col min="12293" max="12293" width="16.42578125" style="3" customWidth="1"/>
    <col min="12294" max="12294" width="22" style="3" customWidth="1"/>
    <col min="12295" max="12295" width="13.42578125" style="3" customWidth="1"/>
    <col min="12296" max="12296" width="9.140625" style="3"/>
    <col min="12297" max="12297" width="30.85546875" style="3" customWidth="1"/>
    <col min="12298" max="12544" width="9.140625" style="3"/>
    <col min="12545" max="12545" width="37" style="3" customWidth="1"/>
    <col min="12546" max="12546" width="17.85546875" style="3" customWidth="1"/>
    <col min="12547" max="12547" width="21.42578125" style="3" customWidth="1"/>
    <col min="12548" max="12548" width="29.140625" style="3" customWidth="1"/>
    <col min="12549" max="12549" width="16.42578125" style="3" customWidth="1"/>
    <col min="12550" max="12550" width="22" style="3" customWidth="1"/>
    <col min="12551" max="12551" width="13.42578125" style="3" customWidth="1"/>
    <col min="12552" max="12552" width="9.140625" style="3"/>
    <col min="12553" max="12553" width="30.85546875" style="3" customWidth="1"/>
    <col min="12554" max="12800" width="9.140625" style="3"/>
    <col min="12801" max="12801" width="37" style="3" customWidth="1"/>
    <col min="12802" max="12802" width="17.85546875" style="3" customWidth="1"/>
    <col min="12803" max="12803" width="21.42578125" style="3" customWidth="1"/>
    <col min="12804" max="12804" width="29.140625" style="3" customWidth="1"/>
    <col min="12805" max="12805" width="16.42578125" style="3" customWidth="1"/>
    <col min="12806" max="12806" width="22" style="3" customWidth="1"/>
    <col min="12807" max="12807" width="13.42578125" style="3" customWidth="1"/>
    <col min="12808" max="12808" width="9.140625" style="3"/>
    <col min="12809" max="12809" width="30.85546875" style="3" customWidth="1"/>
    <col min="12810" max="13056" width="9.140625" style="3"/>
    <col min="13057" max="13057" width="37" style="3" customWidth="1"/>
    <col min="13058" max="13058" width="17.85546875" style="3" customWidth="1"/>
    <col min="13059" max="13059" width="21.42578125" style="3" customWidth="1"/>
    <col min="13060" max="13060" width="29.140625" style="3" customWidth="1"/>
    <col min="13061" max="13061" width="16.42578125" style="3" customWidth="1"/>
    <col min="13062" max="13062" width="22" style="3" customWidth="1"/>
    <col min="13063" max="13063" width="13.42578125" style="3" customWidth="1"/>
    <col min="13064" max="13064" width="9.140625" style="3"/>
    <col min="13065" max="13065" width="30.85546875" style="3" customWidth="1"/>
    <col min="13066" max="13312" width="9.140625" style="3"/>
    <col min="13313" max="13313" width="37" style="3" customWidth="1"/>
    <col min="13314" max="13314" width="17.85546875" style="3" customWidth="1"/>
    <col min="13315" max="13315" width="21.42578125" style="3" customWidth="1"/>
    <col min="13316" max="13316" width="29.140625" style="3" customWidth="1"/>
    <col min="13317" max="13317" width="16.42578125" style="3" customWidth="1"/>
    <col min="13318" max="13318" width="22" style="3" customWidth="1"/>
    <col min="13319" max="13319" width="13.42578125" style="3" customWidth="1"/>
    <col min="13320" max="13320" width="9.140625" style="3"/>
    <col min="13321" max="13321" width="30.85546875" style="3" customWidth="1"/>
    <col min="13322" max="13568" width="9.140625" style="3"/>
    <col min="13569" max="13569" width="37" style="3" customWidth="1"/>
    <col min="13570" max="13570" width="17.85546875" style="3" customWidth="1"/>
    <col min="13571" max="13571" width="21.42578125" style="3" customWidth="1"/>
    <col min="13572" max="13572" width="29.140625" style="3" customWidth="1"/>
    <col min="13573" max="13573" width="16.42578125" style="3" customWidth="1"/>
    <col min="13574" max="13574" width="22" style="3" customWidth="1"/>
    <col min="13575" max="13575" width="13.42578125" style="3" customWidth="1"/>
    <col min="13576" max="13576" width="9.140625" style="3"/>
    <col min="13577" max="13577" width="30.85546875" style="3" customWidth="1"/>
    <col min="13578" max="13824" width="9.140625" style="3"/>
    <col min="13825" max="13825" width="37" style="3" customWidth="1"/>
    <col min="13826" max="13826" width="17.85546875" style="3" customWidth="1"/>
    <col min="13827" max="13827" width="21.42578125" style="3" customWidth="1"/>
    <col min="13828" max="13828" width="29.140625" style="3" customWidth="1"/>
    <col min="13829" max="13829" width="16.42578125" style="3" customWidth="1"/>
    <col min="13830" max="13830" width="22" style="3" customWidth="1"/>
    <col min="13831" max="13831" width="13.42578125" style="3" customWidth="1"/>
    <col min="13832" max="13832" width="9.140625" style="3"/>
    <col min="13833" max="13833" width="30.85546875" style="3" customWidth="1"/>
    <col min="13834" max="14080" width="9.140625" style="3"/>
    <col min="14081" max="14081" width="37" style="3" customWidth="1"/>
    <col min="14082" max="14082" width="17.85546875" style="3" customWidth="1"/>
    <col min="14083" max="14083" width="21.42578125" style="3" customWidth="1"/>
    <col min="14084" max="14084" width="29.140625" style="3" customWidth="1"/>
    <col min="14085" max="14085" width="16.42578125" style="3" customWidth="1"/>
    <col min="14086" max="14086" width="22" style="3" customWidth="1"/>
    <col min="14087" max="14087" width="13.42578125" style="3" customWidth="1"/>
    <col min="14088" max="14088" width="9.140625" style="3"/>
    <col min="14089" max="14089" width="30.85546875" style="3" customWidth="1"/>
    <col min="14090" max="14336" width="9.140625" style="3"/>
    <col min="14337" max="14337" width="37" style="3" customWidth="1"/>
    <col min="14338" max="14338" width="17.85546875" style="3" customWidth="1"/>
    <col min="14339" max="14339" width="21.42578125" style="3" customWidth="1"/>
    <col min="14340" max="14340" width="29.140625" style="3" customWidth="1"/>
    <col min="14341" max="14341" width="16.42578125" style="3" customWidth="1"/>
    <col min="14342" max="14342" width="22" style="3" customWidth="1"/>
    <col min="14343" max="14343" width="13.42578125" style="3" customWidth="1"/>
    <col min="14344" max="14344" width="9.140625" style="3"/>
    <col min="14345" max="14345" width="30.85546875" style="3" customWidth="1"/>
    <col min="14346" max="14592" width="9.140625" style="3"/>
    <col min="14593" max="14593" width="37" style="3" customWidth="1"/>
    <col min="14594" max="14594" width="17.85546875" style="3" customWidth="1"/>
    <col min="14595" max="14595" width="21.42578125" style="3" customWidth="1"/>
    <col min="14596" max="14596" width="29.140625" style="3" customWidth="1"/>
    <col min="14597" max="14597" width="16.42578125" style="3" customWidth="1"/>
    <col min="14598" max="14598" width="22" style="3" customWidth="1"/>
    <col min="14599" max="14599" width="13.42578125" style="3" customWidth="1"/>
    <col min="14600" max="14600" width="9.140625" style="3"/>
    <col min="14601" max="14601" width="30.85546875" style="3" customWidth="1"/>
    <col min="14602" max="14848" width="9.140625" style="3"/>
    <col min="14849" max="14849" width="37" style="3" customWidth="1"/>
    <col min="14850" max="14850" width="17.85546875" style="3" customWidth="1"/>
    <col min="14851" max="14851" width="21.42578125" style="3" customWidth="1"/>
    <col min="14852" max="14852" width="29.140625" style="3" customWidth="1"/>
    <col min="14853" max="14853" width="16.42578125" style="3" customWidth="1"/>
    <col min="14854" max="14854" width="22" style="3" customWidth="1"/>
    <col min="14855" max="14855" width="13.42578125" style="3" customWidth="1"/>
    <col min="14856" max="14856" width="9.140625" style="3"/>
    <col min="14857" max="14857" width="30.85546875" style="3" customWidth="1"/>
    <col min="14858" max="15104" width="9.140625" style="3"/>
    <col min="15105" max="15105" width="37" style="3" customWidth="1"/>
    <col min="15106" max="15106" width="17.85546875" style="3" customWidth="1"/>
    <col min="15107" max="15107" width="21.42578125" style="3" customWidth="1"/>
    <col min="15108" max="15108" width="29.140625" style="3" customWidth="1"/>
    <col min="15109" max="15109" width="16.42578125" style="3" customWidth="1"/>
    <col min="15110" max="15110" width="22" style="3" customWidth="1"/>
    <col min="15111" max="15111" width="13.42578125" style="3" customWidth="1"/>
    <col min="15112" max="15112" width="9.140625" style="3"/>
    <col min="15113" max="15113" width="30.85546875" style="3" customWidth="1"/>
    <col min="15114" max="15360" width="9.140625" style="3"/>
    <col min="15361" max="15361" width="37" style="3" customWidth="1"/>
    <col min="15362" max="15362" width="17.85546875" style="3" customWidth="1"/>
    <col min="15363" max="15363" width="21.42578125" style="3" customWidth="1"/>
    <col min="15364" max="15364" width="29.140625" style="3" customWidth="1"/>
    <col min="15365" max="15365" width="16.42578125" style="3" customWidth="1"/>
    <col min="15366" max="15366" width="22" style="3" customWidth="1"/>
    <col min="15367" max="15367" width="13.42578125" style="3" customWidth="1"/>
    <col min="15368" max="15368" width="9.140625" style="3"/>
    <col min="15369" max="15369" width="30.85546875" style="3" customWidth="1"/>
    <col min="15370" max="15616" width="9.140625" style="3"/>
    <col min="15617" max="15617" width="37" style="3" customWidth="1"/>
    <col min="15618" max="15618" width="17.85546875" style="3" customWidth="1"/>
    <col min="15619" max="15619" width="21.42578125" style="3" customWidth="1"/>
    <col min="15620" max="15620" width="29.140625" style="3" customWidth="1"/>
    <col min="15621" max="15621" width="16.42578125" style="3" customWidth="1"/>
    <col min="15622" max="15622" width="22" style="3" customWidth="1"/>
    <col min="15623" max="15623" width="13.42578125" style="3" customWidth="1"/>
    <col min="15624" max="15624" width="9.140625" style="3"/>
    <col min="15625" max="15625" width="30.85546875" style="3" customWidth="1"/>
    <col min="15626" max="15872" width="9.140625" style="3"/>
    <col min="15873" max="15873" width="37" style="3" customWidth="1"/>
    <col min="15874" max="15874" width="17.85546875" style="3" customWidth="1"/>
    <col min="15875" max="15875" width="21.42578125" style="3" customWidth="1"/>
    <col min="15876" max="15876" width="29.140625" style="3" customWidth="1"/>
    <col min="15877" max="15877" width="16.42578125" style="3" customWidth="1"/>
    <col min="15878" max="15878" width="22" style="3" customWidth="1"/>
    <col min="15879" max="15879" width="13.42578125" style="3" customWidth="1"/>
    <col min="15880" max="15880" width="9.140625" style="3"/>
    <col min="15881" max="15881" width="30.85546875" style="3" customWidth="1"/>
    <col min="15882" max="16128" width="9.140625" style="3"/>
    <col min="16129" max="16129" width="37" style="3" customWidth="1"/>
    <col min="16130" max="16130" width="17.85546875" style="3" customWidth="1"/>
    <col min="16131" max="16131" width="21.42578125" style="3" customWidth="1"/>
    <col min="16132" max="16132" width="29.140625" style="3" customWidth="1"/>
    <col min="16133" max="16133" width="16.42578125" style="3" customWidth="1"/>
    <col min="16134" max="16134" width="22" style="3" customWidth="1"/>
    <col min="16135" max="16135" width="13.42578125" style="3" customWidth="1"/>
    <col min="16136" max="16136" width="9.140625" style="3"/>
    <col min="16137" max="16137" width="30.85546875" style="3" customWidth="1"/>
    <col min="16138" max="16384" width="9.140625" style="3"/>
  </cols>
  <sheetData>
    <row r="1" spans="1:11" x14ac:dyDescent="0.55000000000000004">
      <c r="A1" s="1" t="s">
        <v>51</v>
      </c>
      <c r="B1" s="1"/>
      <c r="C1" s="1"/>
      <c r="D1" s="1"/>
      <c r="E1" s="1"/>
      <c r="F1" s="1"/>
      <c r="G1" s="2"/>
    </row>
    <row r="2" spans="1:11" ht="26.25" customHeight="1" x14ac:dyDescent="0.55000000000000004">
      <c r="A2" s="4" t="s">
        <v>79</v>
      </c>
      <c r="E2" s="4" t="s">
        <v>80</v>
      </c>
    </row>
    <row r="3" spans="1:11" ht="22.5" customHeight="1" x14ac:dyDescent="0.55000000000000004">
      <c r="A3" s="3" t="s">
        <v>52</v>
      </c>
    </row>
    <row r="4" spans="1:11" ht="26.25" customHeight="1" x14ac:dyDescent="0.55000000000000004">
      <c r="A4" s="3" t="s">
        <v>53</v>
      </c>
      <c r="E4" s="3" t="s">
        <v>54</v>
      </c>
    </row>
    <row r="5" spans="1:11" ht="27.75" customHeight="1" x14ac:dyDescent="0.55000000000000004">
      <c r="A5" s="3" t="s">
        <v>55</v>
      </c>
      <c r="E5" s="3" t="s">
        <v>56</v>
      </c>
      <c r="I5" s="5"/>
    </row>
    <row r="6" spans="1:11" ht="25.5" customHeight="1" x14ac:dyDescent="0.55000000000000004">
      <c r="A6" s="3" t="s">
        <v>57</v>
      </c>
      <c r="E6" s="6" t="s">
        <v>58</v>
      </c>
      <c r="F6" s="6"/>
      <c r="I6" s="7"/>
    </row>
    <row r="7" spans="1:11" ht="25.5" customHeight="1" x14ac:dyDescent="0.55000000000000004">
      <c r="A7" s="3" t="s">
        <v>59</v>
      </c>
      <c r="E7" s="6" t="s">
        <v>60</v>
      </c>
      <c r="F7" s="6"/>
      <c r="I7" s="8"/>
    </row>
    <row r="8" spans="1:11" ht="22.5" customHeight="1" x14ac:dyDescent="0.55000000000000004">
      <c r="A8" s="3" t="s">
        <v>61</v>
      </c>
      <c r="E8" s="6"/>
      <c r="F8" s="6"/>
    </row>
    <row r="9" spans="1:11" ht="27.75" customHeight="1" x14ac:dyDescent="0.55000000000000004">
      <c r="A9" s="3" t="s">
        <v>62</v>
      </c>
      <c r="E9" s="9" t="s">
        <v>63</v>
      </c>
      <c r="F9" s="9"/>
      <c r="I9" s="10"/>
      <c r="J9" s="10"/>
      <c r="K9" s="10"/>
    </row>
    <row r="10" spans="1:11" ht="23.25" customHeight="1" x14ac:dyDescent="0.55000000000000004">
      <c r="A10" s="3" t="s">
        <v>64</v>
      </c>
      <c r="B10" s="5"/>
      <c r="C10" s="5"/>
      <c r="D10" s="5"/>
      <c r="E10" s="3" t="s">
        <v>81</v>
      </c>
      <c r="F10" s="11"/>
      <c r="G10" s="7"/>
      <c r="H10" s="5"/>
      <c r="I10" s="5"/>
      <c r="J10" s="7"/>
      <c r="K10" s="7"/>
    </row>
    <row r="11" spans="1:11" ht="26.25" customHeight="1" x14ac:dyDescent="0.55000000000000004">
      <c r="A11" s="11" t="s">
        <v>65</v>
      </c>
      <c r="B11" s="5"/>
      <c r="C11" s="5"/>
      <c r="D11" s="5"/>
      <c r="F11" s="11"/>
      <c r="H11" s="5"/>
      <c r="I11" s="6"/>
      <c r="J11" s="6"/>
      <c r="K11" s="6"/>
    </row>
    <row r="12" spans="1:11" ht="23.25" customHeight="1" x14ac:dyDescent="0.55000000000000004">
      <c r="A12" s="11"/>
      <c r="B12" s="5"/>
      <c r="C12" s="5"/>
      <c r="D12" s="7"/>
      <c r="E12" s="3" t="s">
        <v>66</v>
      </c>
      <c r="F12" s="11"/>
      <c r="H12" s="12"/>
      <c r="I12" s="11"/>
      <c r="J12" s="12"/>
    </row>
    <row r="13" spans="1:11" ht="27" customHeight="1" x14ac:dyDescent="0.55000000000000004">
      <c r="A13" s="7"/>
      <c r="B13" s="7"/>
      <c r="C13" s="7"/>
      <c r="D13" s="5"/>
      <c r="E13" s="3" t="s">
        <v>67</v>
      </c>
      <c r="F13" s="11"/>
      <c r="J13" s="13"/>
    </row>
    <row r="14" spans="1:11" ht="27" customHeight="1" x14ac:dyDescent="0.55000000000000004">
      <c r="A14" s="5" t="s">
        <v>68</v>
      </c>
      <c r="B14" s="11"/>
      <c r="C14" s="5"/>
      <c r="D14" s="5"/>
      <c r="F14" s="11"/>
      <c r="I14" s="11"/>
      <c r="J14" s="5"/>
      <c r="K14" s="5"/>
    </row>
    <row r="15" spans="1:11" ht="27.75" customHeight="1" x14ac:dyDescent="0.55000000000000004">
      <c r="A15" s="11" t="s">
        <v>69</v>
      </c>
      <c r="B15" s="11"/>
      <c r="C15" s="11"/>
      <c r="D15" s="11"/>
      <c r="E15" s="5"/>
      <c r="F15" s="5"/>
      <c r="I15" s="14"/>
      <c r="J15" s="5"/>
      <c r="K15" s="5"/>
    </row>
    <row r="16" spans="1:11" ht="24.75" customHeight="1" x14ac:dyDescent="0.55000000000000004">
      <c r="A16" s="11" t="s">
        <v>70</v>
      </c>
      <c r="B16" s="7"/>
      <c r="C16" s="7"/>
      <c r="D16" s="5"/>
      <c r="E16" s="5"/>
      <c r="F16" s="5"/>
      <c r="G16" s="5"/>
      <c r="I16" s="13"/>
      <c r="J16" s="11"/>
    </row>
    <row r="17" spans="1:11" ht="25.5" customHeight="1" x14ac:dyDescent="0.55000000000000004">
      <c r="A17" s="15" t="s">
        <v>82</v>
      </c>
      <c r="B17" s="6"/>
      <c r="C17" s="6"/>
      <c r="D17" s="5"/>
      <c r="E17" s="6"/>
      <c r="F17" s="6"/>
      <c r="G17" s="5"/>
      <c r="I17" s="5"/>
      <c r="J17" s="11"/>
    </row>
    <row r="18" spans="1:11" ht="25.5" customHeight="1" x14ac:dyDescent="0.55000000000000004">
      <c r="A18" s="7" t="s">
        <v>71</v>
      </c>
      <c r="B18" s="6"/>
      <c r="C18" s="6"/>
      <c r="D18" s="5"/>
      <c r="E18" s="6"/>
      <c r="F18" s="6"/>
      <c r="G18" s="5"/>
      <c r="I18" s="7"/>
      <c r="J18" s="11"/>
    </row>
    <row r="19" spans="1:11" ht="27" customHeight="1" x14ac:dyDescent="0.55000000000000004">
      <c r="A19" s="7" t="s">
        <v>72</v>
      </c>
      <c r="B19" s="11"/>
      <c r="C19" s="11"/>
      <c r="E19" s="6"/>
      <c r="F19" s="6"/>
      <c r="G19" s="5"/>
      <c r="I19" s="7"/>
      <c r="J19" s="5"/>
      <c r="K19" s="5"/>
    </row>
    <row r="20" spans="1:11" ht="24" customHeight="1" x14ac:dyDescent="0.55000000000000004">
      <c r="A20" s="5" t="s">
        <v>73</v>
      </c>
      <c r="D20" s="5"/>
      <c r="E20" s="5"/>
      <c r="F20" s="5"/>
      <c r="G20" s="5"/>
      <c r="H20" s="5"/>
      <c r="I20" s="7"/>
    </row>
    <row r="21" spans="1:11" ht="24" customHeight="1" x14ac:dyDescent="0.55000000000000004">
      <c r="A21" s="11" t="s">
        <v>74</v>
      </c>
      <c r="C21" s="3" t="s">
        <v>75</v>
      </c>
      <c r="E21" s="11"/>
      <c r="F21" s="11"/>
    </row>
    <row r="22" spans="1:11" ht="24" customHeight="1" x14ac:dyDescent="0.55000000000000004">
      <c r="C22" s="3" t="s">
        <v>76</v>
      </c>
      <c r="E22" s="11"/>
      <c r="F22" s="11"/>
      <c r="I22" s="5"/>
    </row>
    <row r="23" spans="1:11" x14ac:dyDescent="0.55000000000000004">
      <c r="A23" s="1"/>
      <c r="B23" s="1"/>
      <c r="C23" s="1"/>
      <c r="D23" s="1"/>
      <c r="E23" s="1"/>
      <c r="F23" s="1"/>
      <c r="G23" s="1"/>
    </row>
    <row r="24" spans="1:11" ht="28.5" customHeight="1" x14ac:dyDescent="0.55000000000000004">
      <c r="A24" s="4"/>
      <c r="E24" s="4"/>
    </row>
    <row r="25" spans="1:11" ht="24" customHeight="1" x14ac:dyDescent="0.55000000000000004"/>
    <row r="26" spans="1:11" ht="24.75" customHeight="1" x14ac:dyDescent="0.55000000000000004"/>
    <row r="27" spans="1:11" ht="25.5" customHeight="1" x14ac:dyDescent="0.55000000000000004"/>
    <row r="28" spans="1:11" ht="24.75" customHeight="1" x14ac:dyDescent="0.55000000000000004"/>
    <row r="29" spans="1:11" ht="25.5" customHeight="1" x14ac:dyDescent="0.55000000000000004">
      <c r="E29" s="7"/>
      <c r="F29" s="7"/>
    </row>
    <row r="30" spans="1:11" ht="25.5" customHeight="1" x14ac:dyDescent="0.55000000000000004">
      <c r="E30" s="6"/>
      <c r="F30" s="6"/>
    </row>
    <row r="31" spans="1:11" ht="25.5" customHeight="1" x14ac:dyDescent="0.55000000000000004">
      <c r="E31" s="6"/>
      <c r="F31" s="6"/>
    </row>
    <row r="32" spans="1:11" ht="27.75" customHeight="1" x14ac:dyDescent="0.55000000000000004">
      <c r="F32" s="11"/>
    </row>
    <row r="33" spans="1:6" ht="22.5" customHeight="1" x14ac:dyDescent="0.55000000000000004">
      <c r="A33" s="11"/>
      <c r="B33" s="11"/>
      <c r="C33" s="11"/>
      <c r="E33" s="4"/>
      <c r="F33" s="11"/>
    </row>
    <row r="34" spans="1:6" ht="22.5" customHeight="1" x14ac:dyDescent="0.55000000000000004">
      <c r="A34" s="11"/>
      <c r="B34" s="11"/>
      <c r="C34" s="11"/>
      <c r="F34" s="11"/>
    </row>
    <row r="35" spans="1:6" ht="26.25" customHeight="1" x14ac:dyDescent="0.55000000000000004">
      <c r="B35" s="11"/>
      <c r="D35" s="11"/>
      <c r="F35" s="11"/>
    </row>
    <row r="36" spans="1:6" ht="22.5" customHeight="1" x14ac:dyDescent="0.55000000000000004">
      <c r="C36" s="11"/>
      <c r="D36" s="4"/>
      <c r="F36" s="11"/>
    </row>
    <row r="37" spans="1:6" ht="22.5" customHeight="1" x14ac:dyDescent="0.55000000000000004">
      <c r="B37" s="11"/>
      <c r="F37" s="11"/>
    </row>
    <row r="38" spans="1:6" ht="23.25" customHeight="1" x14ac:dyDescent="0.55000000000000004">
      <c r="E38" s="11"/>
      <c r="F38" s="11"/>
    </row>
    <row r="39" spans="1:6" ht="23.25" customHeight="1" x14ac:dyDescent="0.55000000000000004">
      <c r="A39" s="4"/>
      <c r="E39" s="11"/>
      <c r="F39" s="11"/>
    </row>
    <row r="40" spans="1:6" x14ac:dyDescent="0.55000000000000004">
      <c r="E40" s="11"/>
      <c r="F40" s="11"/>
    </row>
    <row r="41" spans="1:6" x14ac:dyDescent="0.55000000000000004">
      <c r="D41" s="11"/>
      <c r="E41" s="11"/>
      <c r="F41" s="11"/>
    </row>
    <row r="42" spans="1:6" ht="24.75" customHeight="1" x14ac:dyDescent="0.55000000000000004">
      <c r="A42" s="16"/>
      <c r="E42" s="11"/>
      <c r="F42" s="11"/>
    </row>
    <row r="43" spans="1:6" ht="24.75" customHeight="1" x14ac:dyDescent="0.55000000000000004">
      <c r="E43" s="11"/>
      <c r="F43" s="11"/>
    </row>
    <row r="44" spans="1:6" x14ac:dyDescent="0.55000000000000004">
      <c r="E44" s="11"/>
      <c r="F44" s="11"/>
    </row>
    <row r="45" spans="1:6" ht="19.5" customHeight="1" x14ac:dyDescent="0.55000000000000004">
      <c r="E45" s="11"/>
      <c r="F45" s="11"/>
    </row>
    <row r="46" spans="1:6" ht="27" customHeight="1" x14ac:dyDescent="0.55000000000000004"/>
    <row r="47" spans="1:6" ht="22.5" customHeight="1" x14ac:dyDescent="0.55000000000000004"/>
    <row r="48" spans="1:6" ht="22.5" customHeight="1" x14ac:dyDescent="0.55000000000000004"/>
    <row r="49" spans="2:2" ht="27" customHeight="1" x14ac:dyDescent="0.55000000000000004"/>
    <row r="50" spans="2:2" ht="26.25" customHeight="1" x14ac:dyDescent="0.55000000000000004"/>
    <row r="51" spans="2:2" ht="26.25" customHeight="1" x14ac:dyDescent="0.55000000000000004"/>
    <row r="52" spans="2:2" ht="26.25" customHeight="1" x14ac:dyDescent="0.55000000000000004"/>
    <row r="53" spans="2:2" ht="27" customHeight="1" x14ac:dyDescent="0.55000000000000004"/>
    <row r="54" spans="2:2" ht="27.75" customHeight="1" x14ac:dyDescent="0.55000000000000004">
      <c r="B54" s="11"/>
    </row>
    <row r="55" spans="2:2" ht="22.5" customHeight="1" x14ac:dyDescent="0.55000000000000004"/>
    <row r="56" spans="2:2" ht="22.5" customHeight="1" x14ac:dyDescent="0.55000000000000004"/>
    <row r="57" spans="2:2" ht="26.25" customHeight="1" x14ac:dyDescent="0.55000000000000004"/>
    <row r="58" spans="2:2" ht="22.5" customHeight="1" x14ac:dyDescent="0.55000000000000004"/>
    <row r="59" spans="2:2" ht="22.5" customHeight="1" x14ac:dyDescent="0.55000000000000004"/>
    <row r="60" spans="2:2" ht="23.25" customHeight="1" x14ac:dyDescent="0.55000000000000004"/>
    <row r="61" spans="2:2" ht="23.25" customHeight="1" x14ac:dyDescent="0.55000000000000004"/>
    <row r="64" spans="2:2" ht="24.75" customHeight="1" x14ac:dyDescent="0.55000000000000004"/>
    <row r="65" s="3" customFormat="1" ht="24.75" customHeight="1" x14ac:dyDescent="0.55000000000000004"/>
    <row r="66" s="3" customFormat="1" ht="22.5" customHeight="1" x14ac:dyDescent="0.55000000000000004"/>
  </sheetData>
  <sheetProtection algorithmName="SHA-512" hashValue="1WCsM6raqCI9mYJthWJnG2HtbxpAgK41e/gebUTUj5OthRT+xt/P4D4tf3zfdhcppBCBDNApl0jmsYDuX15Y2A==" saltValue="C+V2DbN6oZwrk83boEZ48Q==" spinCount="100000" sheet="1" objects="1" scenarios="1"/>
  <mergeCells count="15">
    <mergeCell ref="A23:G23"/>
    <mergeCell ref="E30:F30"/>
    <mergeCell ref="E31:F31"/>
    <mergeCell ref="I11:K11"/>
    <mergeCell ref="B17:C17"/>
    <mergeCell ref="E17:F17"/>
    <mergeCell ref="B18:C18"/>
    <mergeCell ref="E18:F18"/>
    <mergeCell ref="E19:F19"/>
    <mergeCell ref="I9:K9"/>
    <mergeCell ref="A1:F1"/>
    <mergeCell ref="E6:F6"/>
    <mergeCell ref="E7:F7"/>
    <mergeCell ref="E8:F8"/>
    <mergeCell ref="E9:F9"/>
  </mergeCells>
  <printOptions horizontalCentered="1"/>
  <pageMargins left="0.30118110199999998" right="0.10433070899999999" top="0.59055118110236204" bottom="0.39370078740157499" header="0.261811024" footer="0.26181102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โอนลด10-</vt:lpstr>
      <vt:lpstr>โอนเพิ่ม10+</vt:lpstr>
      <vt:lpstr>โอน (10)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PRSmkcity</cp:lastModifiedBy>
  <dcterms:created xsi:type="dcterms:W3CDTF">2025-03-26T03:23:56Z</dcterms:created>
  <dcterms:modified xsi:type="dcterms:W3CDTF">2025-03-27T03:47:20Z</dcterms:modified>
</cp:coreProperties>
</file>